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0" yWindow="0" windowWidth="20490" windowHeight="7755"/>
  </bookViews>
  <sheets>
    <sheet name="ESF-D" sheetId="1" r:id="rId1"/>
    <sheet name="Config" sheetId="2" state="veryHidden" r:id="rId2"/>
  </sheets>
  <calcPr calcId="152511"/>
</workbook>
</file>

<file path=xl/calcChain.xml><?xml version="1.0" encoding="utf-8"?>
<calcChain xmlns="http://schemas.openxmlformats.org/spreadsheetml/2006/main">
  <c r="O81" i="1" l="1"/>
  <c r="O79" i="1"/>
  <c r="O68" i="1"/>
  <c r="P81" i="1"/>
  <c r="P79" i="1"/>
  <c r="P68" i="1"/>
</calcChain>
</file>

<file path=xl/sharedStrings.xml><?xml version="1.0" encoding="utf-8"?>
<sst xmlns="http://schemas.openxmlformats.org/spreadsheetml/2006/main" count="699" uniqueCount="513">
  <si>
    <t>Nivel</t>
  </si>
  <si>
    <t>Concepto</t>
  </si>
  <si>
    <t>CeldaActual</t>
  </si>
  <si>
    <t>OperaciónActual</t>
  </si>
  <si>
    <t>CeldaAnterior</t>
  </si>
  <si>
    <t>OperacionAnterior</t>
  </si>
  <si>
    <t>Comentarios</t>
  </si>
  <si>
    <t>Activo Circulante</t>
  </si>
  <si>
    <t xml:space="preserve">a. Efectivo y Equivalentes (a=a1+a2+a3+a4+a5+a6+a7) </t>
  </si>
  <si>
    <t>H9</t>
  </si>
  <si>
    <t>H10+H11+H12+H13+H14+H15+H16</t>
  </si>
  <si>
    <t>I9</t>
  </si>
  <si>
    <t>I10+I11+I12+I13+I14+I15+I16</t>
  </si>
  <si>
    <t xml:space="preserve">a1) Efectivo </t>
  </si>
  <si>
    <t>H10</t>
  </si>
  <si>
    <t>resultado=SaldoFinal(1.1.1.1)</t>
  </si>
  <si>
    <t>I10</t>
  </si>
  <si>
    <t xml:space="preserve">a2) Bancos/Tesorería </t>
  </si>
  <si>
    <t>H11</t>
  </si>
  <si>
    <t>resultado=SaldoFinal(1.1.1.2)</t>
  </si>
  <si>
    <t>I11</t>
  </si>
  <si>
    <t>a3) Bancos/Dependencias y Otros</t>
  </si>
  <si>
    <t>H12</t>
  </si>
  <si>
    <t>resultado=SaldoFinal(1.1.1.3)</t>
  </si>
  <si>
    <t>I12</t>
  </si>
  <si>
    <t>a4) Inversiones Temporales (Hasta 3 meses)</t>
  </si>
  <si>
    <t>H13</t>
  </si>
  <si>
    <t>resultado=SaldoFinal(1.1.1.4)</t>
  </si>
  <si>
    <t>I13</t>
  </si>
  <si>
    <t>a5) Fondos con Afectación Específica</t>
  </si>
  <si>
    <t>H14</t>
  </si>
  <si>
    <t>resultado=SaldoFinal(1.1.1.5)</t>
  </si>
  <si>
    <t>I14</t>
  </si>
  <si>
    <t>a6) Depósitos de Fondos de Terceros en Garantía y/o Administración</t>
  </si>
  <si>
    <t>H15</t>
  </si>
  <si>
    <t>resultado=SaldoFinal(1.1.1.6)</t>
  </si>
  <si>
    <t>I15</t>
  </si>
  <si>
    <t>a7) Otros Efectivos y Equivalentes</t>
  </si>
  <si>
    <t>H16</t>
  </si>
  <si>
    <t>resultado=SaldoFinal(1.1.1.9)</t>
  </si>
  <si>
    <t>I16</t>
  </si>
  <si>
    <t>b. Derechos a Recibir Efectivo o Equivalentes (b=b1+b2+b3+b4+b5+b6+b7)</t>
  </si>
  <si>
    <t>H17</t>
  </si>
  <si>
    <t>H18+H19+H20+H21+H22+H23+H24</t>
  </si>
  <si>
    <t>I17</t>
  </si>
  <si>
    <t>I18+I19+I20+I21+I22+I23+I24</t>
  </si>
  <si>
    <t>b1) Inversiones Financieras de Corto Plazo</t>
  </si>
  <si>
    <t>H18</t>
  </si>
  <si>
    <t>resultado=SaldoFinal(1.1.2.1)</t>
  </si>
  <si>
    <t>I18</t>
  </si>
  <si>
    <t>b2) Cuentas por Cobrar a Corto Plazo</t>
  </si>
  <si>
    <t>H19</t>
  </si>
  <si>
    <t>resultado=SaldoFinal(1.1.2.2)</t>
  </si>
  <si>
    <t>I19</t>
  </si>
  <si>
    <t>b3) Deudores Diversos por Cobrar a Corto Plazo</t>
  </si>
  <si>
    <t>H20</t>
  </si>
  <si>
    <t>resultado=SaldoFinal(1.1.2.3)</t>
  </si>
  <si>
    <t>I20</t>
  </si>
  <si>
    <t>b4) Ingresos por Recuperar a Corto Plazo</t>
  </si>
  <si>
    <t>H21</t>
  </si>
  <si>
    <t>resultado=SaldoFinal(1.1.2.4)</t>
  </si>
  <si>
    <t>I21</t>
  </si>
  <si>
    <t>b5) Deudores por Anticipos de la Tesorería a Corto Plazo</t>
  </si>
  <si>
    <t>H22</t>
  </si>
  <si>
    <t>resultado=SaldoFinal(1.1.2.5)</t>
  </si>
  <si>
    <t>I22</t>
  </si>
  <si>
    <t xml:space="preserve">b6) Préstamos Otorgados a Corto Plazo </t>
  </si>
  <si>
    <t>H23</t>
  </si>
  <si>
    <t>resultado=SaldoFinal(1.1.2.6)</t>
  </si>
  <si>
    <t>I23</t>
  </si>
  <si>
    <t>b7) Otros Derechos a Recibir Efectivo o Equivalentes a Corto Plazo</t>
  </si>
  <si>
    <t>H24</t>
  </si>
  <si>
    <t>resultado=SaldoFinal(1.1.2.9)</t>
  </si>
  <si>
    <t>I24</t>
  </si>
  <si>
    <t xml:space="preserve">c. Derechos a Recibir Bienes o Servicios (c=c1+c2+c3+c4+c5) </t>
  </si>
  <si>
    <t>H25</t>
  </si>
  <si>
    <t>H26+H27+H28+H29+H30</t>
  </si>
  <si>
    <t>I25</t>
  </si>
  <si>
    <t>I26+I27+I28+I29+I30</t>
  </si>
  <si>
    <t>c1) Anticipo a Proveedores por Adquisición de Bienes y Prestación de Servicios a Corto Plazo</t>
  </si>
  <si>
    <t>H26</t>
  </si>
  <si>
    <t>resultado=SaldoFinal(1.1.3.1)</t>
  </si>
  <si>
    <t>I26</t>
  </si>
  <si>
    <t>c2) Anticipo a Proveedores por Adquisición de Bienes Inmuebles y Muebles a Corto Plazo</t>
  </si>
  <si>
    <t>H27</t>
  </si>
  <si>
    <t>resultado=SaldoFinal(1.1.3.2)</t>
  </si>
  <si>
    <t>I27</t>
  </si>
  <si>
    <t>c3) Anticipo a Proveedores por Adquisición de Bienes Intangibles a Corto Plazo</t>
  </si>
  <si>
    <t>H28</t>
  </si>
  <si>
    <t>resultado=SaldoFinal(1.1.3.3)</t>
  </si>
  <si>
    <t>I28</t>
  </si>
  <si>
    <t>c4) Anticipo a Contratistas por Obras Públicas a Corto Plazo</t>
  </si>
  <si>
    <t>H29</t>
  </si>
  <si>
    <t>resultado=SaldoFinal(1.1.3.4)</t>
  </si>
  <si>
    <t>I29</t>
  </si>
  <si>
    <t>c5) Otros Derechos a Recibir Bienes o Servicios a Corto Plazo</t>
  </si>
  <si>
    <t>H30</t>
  </si>
  <si>
    <t>resultado=SaldoFinal(1.1.3.9)</t>
  </si>
  <si>
    <t>I30</t>
  </si>
  <si>
    <t xml:space="preserve">d. Inventarios (d=d1+d2+d3+d4+d5) </t>
  </si>
  <si>
    <t>H31</t>
  </si>
  <si>
    <t>H32+H33+H34+H35+H36</t>
  </si>
  <si>
    <t>I31</t>
  </si>
  <si>
    <t>I32+I33+I34+I35+I36</t>
  </si>
  <si>
    <t>d1) Inventario de Mercancías para Venta</t>
  </si>
  <si>
    <t>H32</t>
  </si>
  <si>
    <t>resultado=SaldoFinal(1.1.4.1)</t>
  </si>
  <si>
    <t>I32</t>
  </si>
  <si>
    <t>d2) Inventario de Mercancías Terminadas</t>
  </si>
  <si>
    <t>H33</t>
  </si>
  <si>
    <t>resultado=SaldoFinal(1.1.4.2)</t>
  </si>
  <si>
    <t>I33</t>
  </si>
  <si>
    <t>d3) Inventario de Mercancías en Proceso de Elaboración</t>
  </si>
  <si>
    <t>H34</t>
  </si>
  <si>
    <t>resultado=SaldoFinal(1.1.4.3)</t>
  </si>
  <si>
    <t>I34</t>
  </si>
  <si>
    <t>d4) Inventario de Materias Primas, Materiales y Suministros para Producción</t>
  </si>
  <si>
    <t>H35</t>
  </si>
  <si>
    <t>resultado=SaldoFinal(1.1.4.4)</t>
  </si>
  <si>
    <t>I35</t>
  </si>
  <si>
    <t>d5) Bienes en Tránsito</t>
  </si>
  <si>
    <t>H36</t>
  </si>
  <si>
    <t>resultado=SaldoFinal(1.1.4.5)</t>
  </si>
  <si>
    <t>I36</t>
  </si>
  <si>
    <t>e. Almacenes</t>
  </si>
  <si>
    <t>H37</t>
  </si>
  <si>
    <t>resultado=SaldoFinal(1.1.5)</t>
  </si>
  <si>
    <t>I37</t>
  </si>
  <si>
    <t xml:space="preserve">f. Estimación por Pérdida o Deterioro de Activos Circulantes (f=f1+f2) </t>
  </si>
  <si>
    <t>H38</t>
  </si>
  <si>
    <t>H39+H40</t>
  </si>
  <si>
    <t>I38</t>
  </si>
  <si>
    <t>I39+I40</t>
  </si>
  <si>
    <t>f1) Estimaciones para Cuentas Incobrables por Derechos a Recibir Efectivo o Equivalentes</t>
  </si>
  <si>
    <t>H39</t>
  </si>
  <si>
    <t>resultado=SaldoFinal(1.1.6.1)</t>
  </si>
  <si>
    <t>I39</t>
  </si>
  <si>
    <t>f2) Estimación por Deterioro de Inventarios</t>
  </si>
  <si>
    <t>H40</t>
  </si>
  <si>
    <t>resultado=SaldoFinal(1.1.6.2)</t>
  </si>
  <si>
    <t>I40</t>
  </si>
  <si>
    <t>g. Otros Activos Circulantes (g=g1+g2+g3+g4)</t>
  </si>
  <si>
    <t>H41</t>
  </si>
  <si>
    <t>H42+H43+H44+H45</t>
  </si>
  <si>
    <t>I41</t>
  </si>
  <si>
    <t>I42+I43+I44+I45</t>
  </si>
  <si>
    <t>g1) Valores en Garantía</t>
  </si>
  <si>
    <t>H42</t>
  </si>
  <si>
    <t>resultado=SaldoFinal(1.1.9.1)</t>
  </si>
  <si>
    <t>I42</t>
  </si>
  <si>
    <t>g2) Bienes en Garantía (excluye depósitos de fondos)</t>
  </si>
  <si>
    <t>H43</t>
  </si>
  <si>
    <t>resultado=SaldoFinal(1.1.9.2)</t>
  </si>
  <si>
    <t>I43</t>
  </si>
  <si>
    <t>g3) Bienes Derivados de Embargos, Decomisos, Aseguramientos y Dación en Pago</t>
  </si>
  <si>
    <t>H44</t>
  </si>
  <si>
    <t>resultado=SaldoFinal(1.1.9.3)</t>
  </si>
  <si>
    <t>I44</t>
  </si>
  <si>
    <t>g4) Adquisición con Fondos de Terceros</t>
  </si>
  <si>
    <t>H45</t>
  </si>
  <si>
    <t>resultado=SaldoFinal(1.1.9.4)</t>
  </si>
  <si>
    <t>I45</t>
  </si>
  <si>
    <t>IA. Total de Activos Circulantes (IA = a + b + c + d + e + f + g)</t>
  </si>
  <si>
    <t>H47</t>
  </si>
  <si>
    <t>H9+H17+H25+H31+H37+H38+H41</t>
  </si>
  <si>
    <t>I47</t>
  </si>
  <si>
    <t>I9+I17+I25+I31+I37+I38+I41</t>
  </si>
  <si>
    <t>Activo No Circulante</t>
  </si>
  <si>
    <t>a. Inversiones Financieras a Largo Plazo</t>
  </si>
  <si>
    <t>H50</t>
  </si>
  <si>
    <t>resultado=SaldoFinal(1.2.1)</t>
  </si>
  <si>
    <t>I50</t>
  </si>
  <si>
    <t xml:space="preserve">b. Derechos a Recibir Efectivo o Equivalentes a Largo Plazo </t>
  </si>
  <si>
    <t>H51</t>
  </si>
  <si>
    <t>resultado=SaldoFinal(1.2.2)</t>
  </si>
  <si>
    <t>I51</t>
  </si>
  <si>
    <t xml:space="preserve">c. Bienes Inmuebles, Infraestructura y Construcciones en Proceso </t>
  </si>
  <si>
    <t>H52</t>
  </si>
  <si>
    <t>resultado=SaldoFinal(1.2.3)</t>
  </si>
  <si>
    <t>I52</t>
  </si>
  <si>
    <t xml:space="preserve">d. Bienes Muebles </t>
  </si>
  <si>
    <t>H53</t>
  </si>
  <si>
    <t>resultado=SaldoFinal(1.2.4)</t>
  </si>
  <si>
    <t>I53</t>
  </si>
  <si>
    <t xml:space="preserve">e. Activos Intangibles </t>
  </si>
  <si>
    <t>H54</t>
  </si>
  <si>
    <t>resultado=SaldoFinal(1.2.5)</t>
  </si>
  <si>
    <t>I54</t>
  </si>
  <si>
    <t xml:space="preserve">f. Depreciación, Deterioro y Amortización Acumulada de Bienes </t>
  </si>
  <si>
    <t>H55</t>
  </si>
  <si>
    <t>resultado=SaldoFinal(1.2.6)*-1</t>
  </si>
  <si>
    <t>I55</t>
  </si>
  <si>
    <t>Esta cuenta en particular lleva el signo negativo porque su naturaleza es contraria a todas las de activo</t>
  </si>
  <si>
    <t>g. Activos Diferidos</t>
  </si>
  <si>
    <t>H56</t>
  </si>
  <si>
    <t>resultado=SaldoFinal(1.2.7)</t>
  </si>
  <si>
    <t>I56</t>
  </si>
  <si>
    <t>h. Estimación por Pérdida o Deterioro de Activos no Circulantes</t>
  </si>
  <si>
    <t>H57</t>
  </si>
  <si>
    <t>resultado=SaldoFinal(1.2.8)</t>
  </si>
  <si>
    <t>I57</t>
  </si>
  <si>
    <t>i. Otros Activos no Circulantes</t>
  </si>
  <si>
    <t>H58</t>
  </si>
  <si>
    <t>resultado=SaldoFinal(1.2.9)</t>
  </si>
  <si>
    <t>I58</t>
  </si>
  <si>
    <t>IB. Total de Activos No Circulantes (IB = a + b + c + d + e + f + g + h + i)</t>
  </si>
  <si>
    <t>H60</t>
  </si>
  <si>
    <t>H50+H51+H52+H53+H54+H55+H56+H57+H58</t>
  </si>
  <si>
    <t>I60</t>
  </si>
  <si>
    <t>I50+I51+I52+I53+I54+I55+I56+I57+I58</t>
  </si>
  <si>
    <t>I. Total del Activo (I = IA + IB)</t>
  </si>
  <si>
    <t>H62</t>
  </si>
  <si>
    <t>H47+H60</t>
  </si>
  <si>
    <t>I62</t>
  </si>
  <si>
    <t>I47+I60</t>
  </si>
  <si>
    <t>Pasivo circulante</t>
  </si>
  <si>
    <t>a. Cuentas por Pagar a Corto Plazo (a=a1+a2+a3+a4+a5+a6+a7+a8+a9)</t>
  </si>
  <si>
    <t>O9</t>
  </si>
  <si>
    <t>O10+O11+O12+O13+O14+O15+O16+O17+O18</t>
  </si>
  <si>
    <t>P9</t>
  </si>
  <si>
    <t>P10+P11+P12+P13+P14+P15+P16+P17+P18</t>
  </si>
  <si>
    <t>a1) Servicios Personales por Pagar a Corto Plazo</t>
  </si>
  <si>
    <t>O10</t>
  </si>
  <si>
    <t>resultado=SaldoFinal(2.1.1.1)</t>
  </si>
  <si>
    <t>P10</t>
  </si>
  <si>
    <t>a2) Proveedores por Pagar a Corto Plazo</t>
  </si>
  <si>
    <t>O11</t>
  </si>
  <si>
    <t>resultado=SaldoFinal(2.1.1.2)</t>
  </si>
  <si>
    <t>P11</t>
  </si>
  <si>
    <t>a3) Contratistas por Obras Públicas por Pagar a Corto Plazo</t>
  </si>
  <si>
    <t>O12</t>
  </si>
  <si>
    <t>resultado=SaldoFinal(2.1.1.3)</t>
  </si>
  <si>
    <t>P12</t>
  </si>
  <si>
    <t>a4) Participaciones y Aportaciones por Pagar a Corto Plazo</t>
  </si>
  <si>
    <t>O13</t>
  </si>
  <si>
    <t>resultado=SaldoFinal(2.1.1.4)</t>
  </si>
  <si>
    <t>P13</t>
  </si>
  <si>
    <t>a5) Transferencias Otorgadas por Pagar a Corto Plazo</t>
  </si>
  <si>
    <t>O14</t>
  </si>
  <si>
    <t>resultado=SaldoFinal(2.1.1.5)</t>
  </si>
  <si>
    <t>P14</t>
  </si>
  <si>
    <t>a6) Intereses, Comisiones y Otros Gastos de la Deuda Pública por Pagar a Corto Plazo</t>
  </si>
  <si>
    <t>O15</t>
  </si>
  <si>
    <t>resultado=SaldoFinal(2.1.1.6)</t>
  </si>
  <si>
    <t>P15</t>
  </si>
  <si>
    <t>a7) Retenciones y Contribuciones por Pagar a Corto Plazo</t>
  </si>
  <si>
    <t>O16</t>
  </si>
  <si>
    <t>resultado=SaldoFinal(2.1.1.7)</t>
  </si>
  <si>
    <t>P16</t>
  </si>
  <si>
    <t>a8) Devoluciones de la Ley de Ingresos por Pagar a Corto Plazo</t>
  </si>
  <si>
    <t>O17</t>
  </si>
  <si>
    <t>resultado=SaldoFinal(2.1.1.8)</t>
  </si>
  <si>
    <t>P17</t>
  </si>
  <si>
    <t>a9) Otras Cuentas por Pagar a Corto Plazo</t>
  </si>
  <si>
    <t>O18</t>
  </si>
  <si>
    <t>resultado=SaldoFinal(2.1.1.9)</t>
  </si>
  <si>
    <t>P18</t>
  </si>
  <si>
    <t>b. Documentos por Pagar a Corto Plazo (b=b1+b2+b3)</t>
  </si>
  <si>
    <t>O19</t>
  </si>
  <si>
    <t>O20+O21+O22</t>
  </si>
  <si>
    <t>P19</t>
  </si>
  <si>
    <t>P20+P21+P22</t>
  </si>
  <si>
    <t>b1) Documentos Comerciales por Pagar a Corto Plazo</t>
  </si>
  <si>
    <t>O20</t>
  </si>
  <si>
    <t>resultado=SaldoFinal(2.1.2.1)</t>
  </si>
  <si>
    <t>P20</t>
  </si>
  <si>
    <t>b2) Documentos con Contratistas por Obras Públicas por Pagar a Corto Plazo</t>
  </si>
  <si>
    <t>O21</t>
  </si>
  <si>
    <t>resultado=SaldoFinal(2.1.2.2)</t>
  </si>
  <si>
    <t>P21</t>
  </si>
  <si>
    <t>b3) Otros Documentos por Pagar a Corto Plazo</t>
  </si>
  <si>
    <t>O22</t>
  </si>
  <si>
    <t>resultado=SaldoFinal(2.1.2.9)</t>
  </si>
  <si>
    <t>P22</t>
  </si>
  <si>
    <t>c. Porción a Corto Plazo de la Deuda Pública a Largo Plazo (c=c1+c2)</t>
  </si>
  <si>
    <t>O23</t>
  </si>
  <si>
    <t>O24+O25+O26</t>
  </si>
  <si>
    <t>P23</t>
  </si>
  <si>
    <t>P24+P25+P26</t>
  </si>
  <si>
    <t>c1) Porción a Corto Plazo de la Deuda Pública</t>
  </si>
  <si>
    <t>O24</t>
  </si>
  <si>
    <t xml:space="preserve">resultado=SaldoFinal(2.1.3.1)+SaldoFinal(2.1.3.2)  </t>
  </si>
  <si>
    <t>P24</t>
  </si>
  <si>
    <t>c2) Porción a Corto Plazo de Arrendamiento Financiero</t>
  </si>
  <si>
    <t>O25</t>
  </si>
  <si>
    <t>resultado=SaldoFinal(2.1.3.3)</t>
  </si>
  <si>
    <t>P25</t>
  </si>
  <si>
    <t>d. Títulos y Valores a Corto Plazo</t>
  </si>
  <si>
    <t>O26</t>
  </si>
  <si>
    <t>resultado=SaldoFinal(2.1.4)</t>
  </si>
  <si>
    <t>P26</t>
  </si>
  <si>
    <t>e. Pasivos Diferidos a Corto Plazo (e=e1+e2+e3)</t>
  </si>
  <si>
    <t>O27</t>
  </si>
  <si>
    <t>O28+O29+O30</t>
  </si>
  <si>
    <t>P27</t>
  </si>
  <si>
    <t>P28+P29+P30</t>
  </si>
  <si>
    <t>e1) Ingresos Cobrados por Adelantado a Corto Plazo</t>
  </si>
  <si>
    <t>O28</t>
  </si>
  <si>
    <t>resultado=SaldoFinal(2.1.5.1)</t>
  </si>
  <si>
    <t>P28</t>
  </si>
  <si>
    <t>e2) Intereses Cobrados por Adelantado a Corto Plazo</t>
  </si>
  <si>
    <t>O29</t>
  </si>
  <si>
    <t>resultado=SaldoFinal(2.1.5.2)</t>
  </si>
  <si>
    <t>P29</t>
  </si>
  <si>
    <t>e3) Otros Pasivos Diferidos a Corto Plazo</t>
  </si>
  <si>
    <t>O30</t>
  </si>
  <si>
    <t>resultado=SaldoFinal(2.1.5.9)</t>
  </si>
  <si>
    <t>P30</t>
  </si>
  <si>
    <t>f. Fondos y Bienes de Terceros en Garantía y/o Administración a Corto Plazo (f=f1+f2+f3+f4+f5+f6)</t>
  </si>
  <si>
    <t>O31</t>
  </si>
  <si>
    <t>O32+O33+O34+O35+O36+O37</t>
  </si>
  <si>
    <t>P31</t>
  </si>
  <si>
    <t>P32+P33+P34+P35+P36+P37</t>
  </si>
  <si>
    <t>f1) Fondos en Garantía a Corto Plazo</t>
  </si>
  <si>
    <t>O32</t>
  </si>
  <si>
    <t>resultado=SaldoFinal(2.1.6.1)</t>
  </si>
  <si>
    <t>P32</t>
  </si>
  <si>
    <t>f2) Fondos en Administración a Corto Plazo</t>
  </si>
  <si>
    <t>O33</t>
  </si>
  <si>
    <t>resultado=SaldoFinal(2.1.6.2)</t>
  </si>
  <si>
    <t>P33</t>
  </si>
  <si>
    <t>f3) Fondos Contingentes a Corto Plazo</t>
  </si>
  <si>
    <t>O34</t>
  </si>
  <si>
    <t>resultado=SaldoFinal(2.1.6.3)</t>
  </si>
  <si>
    <t>P34</t>
  </si>
  <si>
    <t>f4) Fondos de Fideicomisos, Mandatos y Contratos Análogos a Corto Plazo</t>
  </si>
  <si>
    <t>O35</t>
  </si>
  <si>
    <t>resultado=SaldoFinal(2.1.6.4)</t>
  </si>
  <si>
    <t>P35</t>
  </si>
  <si>
    <t>f5) Otros Fondos de Terceros en Garantía y/o Administración a Corto Plazo</t>
  </si>
  <si>
    <t>O36</t>
  </si>
  <si>
    <t>resultado=SaldoFinal(2.1.6.5)</t>
  </si>
  <si>
    <t>P36</t>
  </si>
  <si>
    <t>f6) Valores y Bienes en Garantía a Corto Plazo</t>
  </si>
  <si>
    <t>O37</t>
  </si>
  <si>
    <t>resultado=SaldoFinal(2.1.6.6)</t>
  </si>
  <si>
    <t>P37</t>
  </si>
  <si>
    <t>g. Provisiones a Corto Plazo (g=g1+g2+g3)</t>
  </si>
  <si>
    <t>O38</t>
  </si>
  <si>
    <t>O39+O40+O41</t>
  </si>
  <si>
    <t>P38</t>
  </si>
  <si>
    <t>P39+P40+P41</t>
  </si>
  <si>
    <t>g1) Provisión para Demandas y Juicios a Corto Plazo</t>
  </si>
  <si>
    <t>O39</t>
  </si>
  <si>
    <t>resultado=SaldoFinal(2.1.7.1)</t>
  </si>
  <si>
    <t>P39</t>
  </si>
  <si>
    <t>g2) Provisión para Contingencias a Corto Plazo</t>
  </si>
  <si>
    <t>O40</t>
  </si>
  <si>
    <t>resultado=SaldoFinal(2.1.7.2)</t>
  </si>
  <si>
    <t>P40</t>
  </si>
  <si>
    <t>g3) Otras Provisiones a Corto Plazo</t>
  </si>
  <si>
    <t>O41</t>
  </si>
  <si>
    <t>resultado=SaldoFinal(2.1.7.9)</t>
  </si>
  <si>
    <t>P41</t>
  </si>
  <si>
    <t>h. Otros Pasivos a Corto Plazo (h=h1+h2+h3)</t>
  </si>
  <si>
    <t>O42</t>
  </si>
  <si>
    <t>O43+O44+O45</t>
  </si>
  <si>
    <t>P42</t>
  </si>
  <si>
    <t>P43+P44+P45</t>
  </si>
  <si>
    <t>h1) Ingresos por Clasificar</t>
  </si>
  <si>
    <t>O43</t>
  </si>
  <si>
    <t>resultado=SaldoFinal(2.1.9.1)</t>
  </si>
  <si>
    <t>P43</t>
  </si>
  <si>
    <t>h2) Recaudación por Participar</t>
  </si>
  <si>
    <t>O44</t>
  </si>
  <si>
    <t>resultado=SaldoFinal(2.1.9.2)</t>
  </si>
  <si>
    <t>P44</t>
  </si>
  <si>
    <t>h3) Otros Pasivos Circulantes</t>
  </si>
  <si>
    <t>O45</t>
  </si>
  <si>
    <t>resultado=SaldoFinal(2.1.9.9)</t>
  </si>
  <si>
    <t>P45</t>
  </si>
  <si>
    <t>IIA. Total de Pasivos Circulantes (IIA = a + b + c + d + e + f + g + h)</t>
  </si>
  <si>
    <t>O47</t>
  </si>
  <si>
    <t>O9+O19+O23+O27+O31+O38+O42</t>
  </si>
  <si>
    <t>P47</t>
  </si>
  <si>
    <t>P9+P19+P23+P27+P31+P38+P42</t>
  </si>
  <si>
    <t>Pasivo No Circulante</t>
  </si>
  <si>
    <t>a. Cuentas por Pagar a Largo Plazo</t>
  </si>
  <si>
    <t>O50</t>
  </si>
  <si>
    <t>resultado=SaldoFinal(2.2.1)</t>
  </si>
  <si>
    <t>P50</t>
  </si>
  <si>
    <t>b. Documentos por Pagar a Largo Plazo</t>
  </si>
  <si>
    <t>O51</t>
  </si>
  <si>
    <t>resultado=SaldoFinal(2.2.2)</t>
  </si>
  <si>
    <t>P51</t>
  </si>
  <si>
    <t>c. Deuda Pública a Largo Plazo</t>
  </si>
  <si>
    <t>O52</t>
  </si>
  <si>
    <t>resultado=SaldoFinal(2.2.3)</t>
  </si>
  <si>
    <t>P52</t>
  </si>
  <si>
    <t>d. Pasivos Diferidos a Largo Plazo</t>
  </si>
  <si>
    <t>O53</t>
  </si>
  <si>
    <t>resultado=SaldoFinal(2.2.4)</t>
  </si>
  <si>
    <t>P53</t>
  </si>
  <si>
    <t>e. Fondos y Bienes de Terceros en Garantía y/o en Administración a Largo Plazo</t>
  </si>
  <si>
    <t>O54</t>
  </si>
  <si>
    <t>resultado=SaldoFinal(2.2.5)</t>
  </si>
  <si>
    <t>P54</t>
  </si>
  <si>
    <t>f. Provisiones a Largo Plazo</t>
  </si>
  <si>
    <t>O55</t>
  </si>
  <si>
    <t>resultado=SaldoFinal(2.2.6)</t>
  </si>
  <si>
    <t>P55</t>
  </si>
  <si>
    <t>IIB. Total de Pasivos No Circulantes (IIB = a + b + c + d + e + f)</t>
  </si>
  <si>
    <t>O57</t>
  </si>
  <si>
    <t>O50+O51+O52+O53+O54+O55</t>
  </si>
  <si>
    <t>P57</t>
  </si>
  <si>
    <t>P50+P51+P52+P53+P54+P55</t>
  </si>
  <si>
    <t>II. Total del Pasivo (II = IIA + IIB)</t>
  </si>
  <si>
    <t>O59</t>
  </si>
  <si>
    <t>O47+O57</t>
  </si>
  <si>
    <t>P59</t>
  </si>
  <si>
    <t>P47+P57</t>
  </si>
  <si>
    <t>HACIENDA PÚBLICA/PATRIMONIO</t>
  </si>
  <si>
    <t>IIIA. Hacienda Pública/Patrimonio Contribuido (IIIA = a + b + c)</t>
  </si>
  <si>
    <t>O63</t>
  </si>
  <si>
    <t>O64+O65+O66</t>
  </si>
  <si>
    <t>P63</t>
  </si>
  <si>
    <t>P64+P65+P66</t>
  </si>
  <si>
    <t>a. Aportaciones</t>
  </si>
  <si>
    <t>O64</t>
  </si>
  <si>
    <t>resultado=SaldoFinal(3.1.1)</t>
  </si>
  <si>
    <t>P64</t>
  </si>
  <si>
    <t>b. Donaciones de Capital</t>
  </si>
  <si>
    <t>O65</t>
  </si>
  <si>
    <t>resultado=SaldoFinal(3.1.2)</t>
  </si>
  <si>
    <t>P65</t>
  </si>
  <si>
    <t>c. Actualización de la Hacienda Pública/Patrimonio</t>
  </si>
  <si>
    <t>O66</t>
  </si>
  <si>
    <t>resultado=SaldoFinal(3.1.3)</t>
  </si>
  <si>
    <t>P66</t>
  </si>
  <si>
    <t>IIIB. Hacienda Pública/Patrimonio Generado (IIIB = a + b + c + d + e)</t>
  </si>
  <si>
    <t>O68</t>
  </si>
  <si>
    <t>O69+O70+O71+O72+O73</t>
  </si>
  <si>
    <t>P68</t>
  </si>
  <si>
    <t>P69+P70+P71+P72+P73</t>
  </si>
  <si>
    <t>a. Resultados del Ejercicio (Ahorro/ Desahorro)</t>
  </si>
  <si>
    <t>O69</t>
  </si>
  <si>
    <t>resultado=SaldoFinal(4)-SaldoFinal(5)</t>
  </si>
  <si>
    <t>P69</t>
  </si>
  <si>
    <t>En este caso en particular si no se ha cerrado el año la cuenta para este concepto va estar en cero entonces es mejor poner ingresos menos egresos</t>
  </si>
  <si>
    <t>b. Resultados de Ejercicios Anteriores</t>
  </si>
  <si>
    <t>O70</t>
  </si>
  <si>
    <t>resultado=SaldoFinal(3.2.2)</t>
  </si>
  <si>
    <t>P70</t>
  </si>
  <si>
    <t>c. Revalúos</t>
  </si>
  <si>
    <t>O71</t>
  </si>
  <si>
    <t>resultado=SaldoFinal(3.2.3)</t>
  </si>
  <si>
    <t>P71</t>
  </si>
  <si>
    <t>d. Reservas</t>
  </si>
  <si>
    <t>O72</t>
  </si>
  <si>
    <t>resultado=SaldoFinal(3.2.4)</t>
  </si>
  <si>
    <t>P72</t>
  </si>
  <si>
    <t>e. Rectificaciones de Resultados de Ejercicios Anteriores</t>
  </si>
  <si>
    <t>O73</t>
  </si>
  <si>
    <t>resultado=SaldoFinal(3.2.5)</t>
  </si>
  <si>
    <t>P73</t>
  </si>
  <si>
    <t>IIIC. Exceso o Insuficiencia en la Actualización de la Hacienda Pública/Patrimonio (IIIC=a+b)</t>
  </si>
  <si>
    <t>O75</t>
  </si>
  <si>
    <t>O76+O77</t>
  </si>
  <si>
    <t>P75</t>
  </si>
  <si>
    <t>P76+P77</t>
  </si>
  <si>
    <t>a. Resultado por Posición Monetaria</t>
  </si>
  <si>
    <t>O76</t>
  </si>
  <si>
    <t>resultado=SaldoFinal(3.3.1)</t>
  </si>
  <si>
    <t>P76</t>
  </si>
  <si>
    <t>b. Resultado por Tenencia de Activos no Monetarios</t>
  </si>
  <si>
    <t>O77</t>
  </si>
  <si>
    <t>resultado=SaldoFinal(3.3.2)</t>
  </si>
  <si>
    <t>P77</t>
  </si>
  <si>
    <t>III. Total Hacienda Pública/Patrimonio (III = IIIA + IIIB + IIIC)</t>
  </si>
  <si>
    <t>O79</t>
  </si>
  <si>
    <t>O63+O68+O75</t>
  </si>
  <si>
    <t>P79</t>
  </si>
  <si>
    <t>P63+P68+P75</t>
  </si>
  <si>
    <t>IV. Total del Pasivo y Hacienda Pública/Patrimonio (IV = II + III)</t>
  </si>
  <si>
    <t>O81</t>
  </si>
  <si>
    <t>O59+O79</t>
  </si>
  <si>
    <t>P81</t>
  </si>
  <si>
    <t>P59+P79</t>
  </si>
  <si>
    <t>MUNICIPIO DE LOS REYES</t>
  </si>
  <si>
    <t>Estado de Situación Financiera Detallado - LDF</t>
  </si>
  <si>
    <t>Al 31 de Diciembre de 2021 y al 31 de Diciembre de 2022</t>
  </si>
  <si>
    <t>(PESOS)</t>
  </si>
  <si>
    <t>Concepto (c)</t>
  </si>
  <si>
    <t>2022</t>
  </si>
  <si>
    <t>2021</t>
  </si>
  <si>
    <t>ACTIVO</t>
  </si>
  <si>
    <t>PASIVO</t>
  </si>
  <si>
    <t>Pasivo Circulante</t>
  </si>
  <si>
    <t xml:space="preserve">a3) Bancos/Dependencias y Otros </t>
  </si>
  <si>
    <t xml:space="preserve">a4) Inversiones Temporales (Hasta 3 meses) </t>
  </si>
  <si>
    <t xml:space="preserve">a5) Fondos con Afectación Específica </t>
  </si>
  <si>
    <t xml:space="preserve">a6) Depósitos de Fondos de Terceros en Garantía y/o Administración </t>
  </si>
  <si>
    <r>
      <t>a7) Otros Efectivos y Equivalentes</t>
    </r>
    <r>
      <rPr>
        <b/>
        <sz val="12"/>
        <color theme="1"/>
        <rFont val="Tahoma"/>
        <family val="2"/>
      </rPr>
      <t xml:space="preserve"> </t>
    </r>
  </si>
  <si>
    <t>b. Documentos por Pagar a Corto Plazo (b=b1+b2+b3) (2.1.2)</t>
  </si>
  <si>
    <t xml:space="preserve">c. Porción a Corto Plazo de la Deuda Pública a Largo Plazo (c=c1+c2) </t>
  </si>
  <si>
    <t xml:space="preserve">e. Pasivos Diferidos a Corto Plazo (e=e1+e2+e3) </t>
  </si>
  <si>
    <r>
      <t>e1) Ingresos Cobrados por Adelantado a Corto Plazo</t>
    </r>
    <r>
      <rPr>
        <b/>
        <sz val="12"/>
        <color theme="1"/>
        <rFont val="Tahoma"/>
        <family val="2"/>
      </rPr>
      <t xml:space="preserve"> </t>
    </r>
  </si>
  <si>
    <t xml:space="preserve">e2) Intereses Cobrados por Adelantado a Corto Plazo </t>
  </si>
  <si>
    <r>
      <t>c5) Otros Derechos a Recibir Bienes o Servicios a Corto Plazo</t>
    </r>
    <r>
      <rPr>
        <b/>
        <sz val="12"/>
        <color theme="1"/>
        <rFont val="Tahoma"/>
        <family val="2"/>
      </rPr>
      <t xml:space="preserve"> (1.1.3.9)</t>
    </r>
  </si>
  <si>
    <t>d. Inventarios (d=d1+d2+d3+d4+d5)</t>
  </si>
  <si>
    <t xml:space="preserve">g. Otros Activos Circulantes (g=g1+g2+g3+g4) </t>
  </si>
  <si>
    <t xml:space="preserve">g3) Otras Provisiones a Corto Plazo </t>
  </si>
  <si>
    <t xml:space="preserve">g1) Valores en Garantía </t>
  </si>
  <si>
    <r>
      <t xml:space="preserve">e. Fondos y Bienes de Terceros en Garantía y/o en Administración a Largo Plazo </t>
    </r>
    <r>
      <rPr>
        <b/>
        <sz val="12"/>
        <color theme="1"/>
        <rFont val="Tahoma"/>
        <family val="2"/>
      </rPr>
      <t>(2.2.5)</t>
    </r>
  </si>
  <si>
    <t xml:space="preserve">a. Resultados del Ejercicio (Ahorro/ Desahorro) 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</si>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</sst>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/>
    <xf numFmtId="44" fontId="3" fillId="0" borderId="0"/>
  </cellStyleXfs>
  <cellXfs count="125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7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16" xfId="0" applyNumberFormat="1" applyFont="1" applyFill="1" applyBorder="1" applyAlignment="1" applyProtection="1">
      <alignment horizontal="justify" vertical="center" wrapText="1"/>
    </xf>
    <xf numFmtId="0" fontId="1" fillId="0" borderId="18" xfId="0" applyNumberFormat="1" applyFont="1" applyFill="1" applyBorder="1" applyAlignment="1" applyProtection="1">
      <alignment horizontal="justify" vertical="center" wrapText="1"/>
    </xf>
    <xf numFmtId="0" fontId="1" fillId="0" borderId="6" xfId="0" applyNumberFormat="1" applyFont="1" applyFill="1" applyBorder="1" applyAlignment="1" applyProtection="1">
      <alignment horizontal="justify" vertical="center" wrapText="1"/>
    </xf>
    <xf numFmtId="164" fontId="1" fillId="0" borderId="5" xfId="1" applyNumberFormat="1" applyFont="1" applyFill="1" applyBorder="1" applyAlignment="1" applyProtection="1">
      <alignment horizontal="right" vertical="center" wrapText="1"/>
    </xf>
    <xf numFmtId="164" fontId="2" fillId="0" borderId="5" xfId="1" applyNumberFormat="1" applyFont="1" applyFill="1" applyBorder="1" applyAlignment="1" applyProtection="1">
      <alignment horizontal="right" vertical="center" wrapText="1"/>
    </xf>
    <xf numFmtId="164" fontId="1" fillId="0" borderId="5" xfId="0" applyNumberFormat="1" applyFont="1" applyFill="1" applyBorder="1" applyAlignment="1" applyProtection="1">
      <alignment horizontal="justify" vertical="center" wrapText="1"/>
    </xf>
    <xf numFmtId="164" fontId="1" fillId="0" borderId="8" xfId="0" applyNumberFormat="1" applyFont="1" applyFill="1" applyBorder="1" applyAlignment="1" applyProtection="1">
      <alignment horizontal="justify" vertical="center" wrapText="1"/>
    </xf>
    <xf numFmtId="164" fontId="1" fillId="0" borderId="8" xfId="1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Protection="1"/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justify" vertical="center" wrapText="1"/>
    </xf>
    <xf numFmtId="0" fontId="1" fillId="3" borderId="0" xfId="0" applyNumberFormat="1" applyFont="1" applyFill="1" applyBorder="1" applyAlignment="1" applyProtection="1">
      <alignment horizontal="justify" vertical="center" wrapText="1"/>
    </xf>
    <xf numFmtId="0" fontId="2" fillId="3" borderId="0" xfId="0" applyNumberFormat="1" applyFont="1" applyFill="1" applyBorder="1" applyAlignment="1" applyProtection="1">
      <alignment horizontal="justify" vertical="center" wrapText="1"/>
    </xf>
    <xf numFmtId="0" fontId="1" fillId="3" borderId="7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Protection="1"/>
    <xf numFmtId="44" fontId="1" fillId="0" borderId="5" xfId="1" applyNumberFormat="1" applyFont="1" applyFill="1" applyBorder="1" applyAlignment="1" applyProtection="1">
      <alignment horizontal="right" vertical="center" wrapText="1"/>
    </xf>
    <xf numFmtId="4" fontId="1" fillId="0" borderId="5" xfId="1" applyNumberFormat="1" applyFont="1" applyFill="1" applyBorder="1" applyAlignment="1" applyProtection="1">
      <alignment horizontal="right" vertical="center" wrapText="1"/>
    </xf>
    <xf numFmtId="4" fontId="1" fillId="0" borderId="12" xfId="1" applyNumberFormat="1" applyFont="1" applyFill="1" applyBorder="1" applyAlignment="1" applyProtection="1">
      <alignment horizontal="right" vertical="center" wrapText="1"/>
    </xf>
    <xf numFmtId="4" fontId="1" fillId="0" borderId="14" xfId="1" applyNumberFormat="1" applyFont="1" applyFill="1" applyBorder="1" applyAlignment="1" applyProtection="1">
      <alignment horizontal="right" vertical="center" wrapText="1"/>
    </xf>
    <xf numFmtId="4" fontId="2" fillId="0" borderId="13" xfId="1" applyNumberFormat="1" applyFont="1" applyFill="1" applyBorder="1" applyAlignment="1" applyProtection="1">
      <alignment horizontal="right" vertical="center" wrapText="1"/>
    </xf>
    <xf numFmtId="39" fontId="1" fillId="0" borderId="5" xfId="2" applyNumberFormat="1" applyFont="1" applyFill="1" applyBorder="1" applyAlignment="1" applyProtection="1">
      <alignment horizontal="right" vertical="center" wrapText="1"/>
    </xf>
    <xf numFmtId="39" fontId="1" fillId="0" borderId="12" xfId="2" applyNumberFormat="1" applyFont="1" applyFill="1" applyBorder="1" applyAlignment="1" applyProtection="1">
      <alignment horizontal="right" vertical="center" wrapText="1"/>
    </xf>
    <xf numFmtId="39" fontId="1" fillId="0" borderId="14" xfId="2" applyNumberFormat="1" applyFont="1" applyFill="1" applyBorder="1" applyAlignment="1" applyProtection="1">
      <alignment horizontal="right" vertical="center" wrapText="1"/>
    </xf>
    <xf numFmtId="39" fontId="2" fillId="0" borderId="13" xfId="2" applyNumberFormat="1" applyFont="1" applyFill="1" applyBorder="1" applyAlignment="1" applyProtection="1">
      <alignment horizontal="right" vertical="center" wrapText="1"/>
    </xf>
    <xf numFmtId="39" fontId="2" fillId="0" borderId="12" xfId="1" applyNumberFormat="1" applyFont="1" applyFill="1" applyBorder="1" applyAlignment="1" applyProtection="1">
      <alignment horizontal="right" vertical="center" wrapText="1"/>
    </xf>
    <xf numFmtId="39" fontId="2" fillId="0" borderId="17" xfId="1" applyNumberFormat="1" applyFont="1" applyFill="1" applyBorder="1" applyAlignment="1" applyProtection="1">
      <alignment horizontal="right" vertical="center" wrapText="1"/>
    </xf>
    <xf numFmtId="4" fontId="1" fillId="0" borderId="13" xfId="1" applyNumberFormat="1" applyFont="1" applyFill="1" applyBorder="1" applyAlignment="1" applyProtection="1">
      <alignment horizontal="right" vertical="center" wrapText="1"/>
    </xf>
    <xf numFmtId="4" fontId="2" fillId="0" borderId="12" xfId="1" applyNumberFormat="1" applyFont="1" applyFill="1" applyBorder="1" applyAlignment="1" applyProtection="1">
      <alignment horizontal="right" vertical="center" wrapText="1"/>
    </xf>
    <xf numFmtId="39" fontId="2" fillId="0" borderId="5" xfId="1" applyNumberFormat="1" applyFont="1" applyFill="1" applyBorder="1" applyAlignment="1" applyProtection="1">
      <alignment horizontal="right" vertical="center" wrapText="1"/>
    </xf>
    <xf numFmtId="39" fontId="1" fillId="0" borderId="5" xfId="1" applyNumberFormat="1" applyFont="1" applyFill="1" applyBorder="1" applyAlignment="1" applyProtection="1">
      <alignment horizontal="right" vertical="center" wrapText="1"/>
    </xf>
    <xf numFmtId="39" fontId="1" fillId="0" borderId="12" xfId="1" applyNumberFormat="1" applyFont="1" applyFill="1" applyBorder="1" applyAlignment="1" applyProtection="1">
      <alignment horizontal="right" vertical="center" wrapText="1"/>
    </xf>
    <xf numFmtId="39" fontId="1" fillId="0" borderId="13" xfId="1" applyNumberFormat="1" applyFont="1" applyFill="1" applyBorder="1" applyAlignment="1" applyProtection="1">
      <alignment horizontal="right" vertical="center" wrapText="1"/>
    </xf>
    <xf numFmtId="39" fontId="2" fillId="0" borderId="13" xfId="1" applyNumberFormat="1" applyFont="1" applyFill="1" applyBorder="1" applyAlignment="1" applyProtection="1">
      <alignment horizontal="right" vertical="center" wrapText="1"/>
    </xf>
    <xf numFmtId="39" fontId="2" fillId="0" borderId="24" xfId="1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164" fontId="1" fillId="0" borderId="2" xfId="0" applyNumberFormat="1" applyFont="1" applyFill="1" applyBorder="1" applyAlignment="1" applyProtection="1">
      <alignment horizontal="justify" vertical="center" wrapText="1"/>
    </xf>
    <xf numFmtId="164" fontId="1" fillId="0" borderId="3" xfId="0" applyNumberFormat="1" applyFont="1" applyFill="1" applyBorder="1" applyAlignment="1" applyProtection="1">
      <alignment horizontal="justify" vertical="center" wrapText="1"/>
    </xf>
    <xf numFmtId="164" fontId="1" fillId="0" borderId="0" xfId="0" applyNumberFormat="1" applyFont="1" applyFill="1" applyBorder="1" applyAlignment="1" applyProtection="1">
      <alignment horizontal="justify" vertical="center" wrapText="1"/>
    </xf>
    <xf numFmtId="164" fontId="1" fillId="0" borderId="7" xfId="0" applyNumberFormat="1" applyFont="1" applyFill="1" applyBorder="1" applyAlignment="1" applyProtection="1">
      <alignment horizontal="justify" vertical="center" wrapText="1"/>
    </xf>
    <xf numFmtId="0" fontId="2" fillId="3" borderId="1" xfId="0" applyNumberFormat="1" applyFont="1" applyFill="1" applyBorder="1" applyAlignment="1" applyProtection="1">
      <alignment horizontal="justify" vertical="center" wrapText="1"/>
    </xf>
    <xf numFmtId="0" fontId="6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0" fillId="0" borderId="2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1" fillId="0" borderId="5" xfId="0" applyNumberFormat="1" applyFont="1" applyFill="1" applyBorder="1" applyAlignment="1" applyProtection="1">
      <alignment horizontal="justify" vertical="center" wrapText="1"/>
    </xf>
    <xf numFmtId="0" fontId="1" fillId="0" borderId="18" xfId="0" applyNumberFormat="1" applyFont="1" applyFill="1" applyBorder="1" applyAlignment="1" applyProtection="1">
      <alignment horizontal="justify" vertical="center" wrapText="1"/>
    </xf>
    <xf numFmtId="0" fontId="1" fillId="0" borderId="13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</xf>
    <xf numFmtId="0" fontId="4" fillId="0" borderId="5" xfId="0" applyNumberFormat="1" applyFont="1" applyFill="1" applyBorder="1" applyAlignment="1" applyProtection="1">
      <alignment horizontal="justify" vertical="center" wrapText="1"/>
    </xf>
    <xf numFmtId="0" fontId="2" fillId="0" borderId="19" xfId="0" applyNumberFormat="1" applyFont="1" applyFill="1" applyBorder="1" applyAlignment="1" applyProtection="1">
      <alignment horizontal="left" vertical="center"/>
    </xf>
    <xf numFmtId="0" fontId="0" fillId="0" borderId="20" xfId="0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1" fillId="0" borderId="22" xfId="0" applyNumberFormat="1" applyFont="1" applyFill="1" applyBorder="1" applyAlignment="1" applyProtection="1">
      <alignment horizontal="left" vertical="center"/>
    </xf>
    <xf numFmtId="0" fontId="0" fillId="0" borderId="23" xfId="0" applyNumberFormat="1" applyFont="1" applyFill="1" applyBorder="1" applyAlignment="1" applyProtection="1">
      <alignment horizontal="left" vertical="center"/>
    </xf>
    <xf numFmtId="0" fontId="0" fillId="0" borderId="15" xfId="0" applyNumberFormat="1" applyFont="1" applyFill="1" applyBorder="1" applyAlignment="1" applyProtection="1">
      <alignment horizontal="left" vertical="center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16" xfId="0" applyNumberFormat="1" applyFont="1" applyFill="1" applyBorder="1" applyAlignment="1" applyProtection="1">
      <alignment horizontal="justify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5" xfId="0" applyNumberFormat="1" applyFont="1" applyFill="1" applyBorder="1" applyAlignment="1" applyProtection="1">
      <alignment horizontal="justify" vertical="center" wrapText="1"/>
    </xf>
    <xf numFmtId="0" fontId="1" fillId="0" borderId="22" xfId="0" applyNumberFormat="1" applyFont="1" applyFill="1" applyBorder="1" applyAlignment="1" applyProtection="1">
      <alignment horizontal="justify" vertical="center" wrapText="1"/>
    </xf>
    <xf numFmtId="0" fontId="1" fillId="0" borderId="23" xfId="0" applyNumberFormat="1" applyFont="1" applyFill="1" applyBorder="1" applyAlignment="1" applyProtection="1">
      <alignment horizontal="justify" vertical="center" wrapText="1"/>
    </xf>
    <xf numFmtId="0" fontId="1" fillId="0" borderId="15" xfId="0" applyNumberFormat="1" applyFont="1" applyFill="1" applyBorder="1" applyAlignment="1" applyProtection="1">
      <alignment horizontal="justify" vertical="center" wrapText="1"/>
    </xf>
    <xf numFmtId="0" fontId="1" fillId="3" borderId="4" xfId="0" applyNumberFormat="1" applyFont="1" applyFill="1" applyBorder="1" applyAlignment="1" applyProtection="1">
      <alignment horizontal="justify" vertical="center" wrapText="1"/>
    </xf>
    <xf numFmtId="0" fontId="1" fillId="3" borderId="0" xfId="0" applyNumberFormat="1" applyFont="1" applyFill="1" applyBorder="1" applyAlignment="1" applyProtection="1">
      <alignment horizontal="justify" vertical="center" wrapText="1"/>
    </xf>
    <xf numFmtId="0" fontId="1" fillId="3" borderId="5" xfId="0" applyNumberFormat="1" applyFont="1" applyFill="1" applyBorder="1" applyAlignment="1" applyProtection="1">
      <alignment horizontal="justify"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</xf>
    <xf numFmtId="0" fontId="2" fillId="0" borderId="18" xfId="0" applyNumberFormat="1" applyFont="1" applyFill="1" applyBorder="1" applyAlignment="1" applyProtection="1">
      <alignment horizontal="justify" vertical="center" wrapText="1"/>
    </xf>
    <xf numFmtId="0" fontId="2" fillId="0" borderId="13" xfId="0" applyNumberFormat="1" applyFont="1" applyFill="1" applyBorder="1" applyAlignment="1" applyProtection="1">
      <alignment horizontal="justify" vertical="center" wrapText="1"/>
    </xf>
    <xf numFmtId="0" fontId="2" fillId="3" borderId="4" xfId="0" applyNumberFormat="1" applyFont="1" applyFill="1" applyBorder="1" applyAlignment="1" applyProtection="1">
      <alignment horizontal="justify" vertical="center" wrapText="1"/>
    </xf>
    <xf numFmtId="0" fontId="2" fillId="3" borderId="0" xfId="0" applyNumberFormat="1" applyFont="1" applyFill="1" applyBorder="1" applyAlignment="1" applyProtection="1">
      <alignment horizontal="justify" vertical="center" wrapText="1"/>
    </xf>
    <xf numFmtId="0" fontId="2" fillId="3" borderId="5" xfId="0" applyNumberFormat="1" applyFont="1" applyFill="1" applyBorder="1" applyAlignment="1" applyProtection="1">
      <alignment horizontal="justify" vertical="center" wrapText="1"/>
    </xf>
    <xf numFmtId="0" fontId="1" fillId="3" borderId="6" xfId="0" applyNumberFormat="1" applyFont="1" applyFill="1" applyBorder="1" applyAlignment="1" applyProtection="1">
      <alignment horizontal="justify" vertical="center" wrapText="1"/>
    </xf>
    <xf numFmtId="0" fontId="1" fillId="3" borderId="7" xfId="0" applyNumberFormat="1" applyFont="1" applyFill="1" applyBorder="1" applyAlignment="1" applyProtection="1">
      <alignment horizontal="justify" vertical="center" wrapText="1"/>
    </xf>
    <xf numFmtId="0" fontId="1" fillId="3" borderId="8" xfId="0" applyNumberFormat="1" applyFont="1" applyFill="1" applyBorder="1" applyAlignment="1" applyProtection="1">
      <alignment horizontal="justify" vertical="center" wrapText="1"/>
    </xf>
    <xf numFmtId="0" fontId="1" fillId="3" borderId="22" xfId="0" applyNumberFormat="1" applyFont="1" applyFill="1" applyBorder="1" applyAlignment="1" applyProtection="1">
      <alignment horizontal="justify" vertical="center" wrapText="1"/>
    </xf>
    <xf numFmtId="0" fontId="1" fillId="3" borderId="23" xfId="0" applyNumberFormat="1" applyFont="1" applyFill="1" applyBorder="1" applyAlignment="1" applyProtection="1">
      <alignment horizontal="justify" vertical="center" wrapText="1"/>
    </xf>
    <xf numFmtId="0" fontId="1" fillId="3" borderId="15" xfId="0" applyNumberFormat="1" applyFont="1" applyFill="1" applyBorder="1" applyAlignment="1" applyProtection="1">
      <alignment horizontal="justify" vertical="center" wrapText="1"/>
    </xf>
    <xf numFmtId="0" fontId="2" fillId="0" borderId="22" xfId="0" applyNumberFormat="1" applyFont="1" applyFill="1" applyBorder="1" applyAlignment="1" applyProtection="1">
      <alignment horizontal="justify" vertical="center" wrapText="1"/>
    </xf>
    <xf numFmtId="0" fontId="2" fillId="0" borderId="23" xfId="0" applyNumberFormat="1" applyFont="1" applyFill="1" applyBorder="1" applyAlignment="1" applyProtection="1">
      <alignment horizontal="justify" vertical="center" wrapText="1"/>
    </xf>
    <xf numFmtId="0" fontId="2" fillId="0" borderId="15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6" fillId="0" borderId="18" xfId="0" applyNumberFormat="1" applyFont="1" applyFill="1" applyBorder="1" applyAlignment="1" applyProtection="1">
      <alignment horizontal="center"/>
    </xf>
    <xf numFmtId="0" fontId="0" fillId="0" borderId="20" xfId="0" applyNumberFormat="1" applyFont="1" applyFill="1" applyBorder="1" applyAlignment="1" applyProtection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7"/>
  <sheetViews>
    <sheetView tabSelected="1" zoomScale="70" zoomScaleNormal="70" workbookViewId="0">
      <selection activeCell="O81" sqref="O81"/>
    </sheetView>
  </sheetViews>
  <sheetFormatPr baseColWidth="10" defaultColWidth="11.42578125" defaultRowHeight="15" x14ac:dyDescent="0.2"/>
  <cols>
    <col min="1" max="1" width="11.42578125" style="1" customWidth="1"/>
    <col min="2" max="2" width="3.140625" style="1" customWidth="1"/>
    <col min="3" max="3" width="2.85546875" style="1" customWidth="1"/>
    <col min="4" max="4" width="19.42578125" style="1" customWidth="1"/>
    <col min="5" max="5" width="20.42578125" style="1" customWidth="1"/>
    <col min="6" max="6" width="22.140625" style="1" customWidth="1"/>
    <col min="7" max="7" width="23" style="1" customWidth="1"/>
    <col min="8" max="9" width="19.7109375" style="1" customWidth="1"/>
    <col min="10" max="10" width="6.7109375" style="1" customWidth="1"/>
    <col min="11" max="11" width="25.28515625" style="1" customWidth="1"/>
    <col min="12" max="12" width="23.42578125" style="1" customWidth="1"/>
    <col min="13" max="13" width="23.28515625" style="1" customWidth="1"/>
    <col min="14" max="14" width="21.42578125" style="1" customWidth="1"/>
    <col min="15" max="16" width="19.7109375" style="1" customWidth="1"/>
    <col min="17" max="17" width="11.42578125" style="1" customWidth="1"/>
    <col min="18" max="16384" width="11.42578125" style="1"/>
  </cols>
  <sheetData>
    <row r="2" spans="2:17" x14ac:dyDescent="0.2">
      <c r="B2" s="51" t="s">
        <v>478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7" x14ac:dyDescent="0.2">
      <c r="B3" s="54" t="s">
        <v>479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15"/>
    </row>
    <row r="4" spans="2:17" x14ac:dyDescent="0.2">
      <c r="B4" s="54" t="s">
        <v>480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2:17" x14ac:dyDescent="0.2">
      <c r="B5" s="57" t="s">
        <v>481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2:17" x14ac:dyDescent="0.2">
      <c r="B6" s="60" t="s">
        <v>482</v>
      </c>
      <c r="C6" s="61"/>
      <c r="D6" s="61"/>
      <c r="E6" s="61"/>
      <c r="F6" s="61"/>
      <c r="G6" s="62"/>
      <c r="H6" s="16" t="s">
        <v>483</v>
      </c>
      <c r="I6" s="16" t="s">
        <v>484</v>
      </c>
      <c r="J6" s="47"/>
      <c r="K6" s="95" t="s">
        <v>482</v>
      </c>
      <c r="L6" s="96"/>
      <c r="M6" s="96"/>
      <c r="N6" s="97"/>
      <c r="O6" s="16" t="s">
        <v>483</v>
      </c>
      <c r="P6" s="16" t="s">
        <v>484</v>
      </c>
    </row>
    <row r="7" spans="2:17" ht="15.75" customHeight="1" x14ac:dyDescent="0.2">
      <c r="B7" s="67" t="s">
        <v>485</v>
      </c>
      <c r="C7" s="68"/>
      <c r="D7" s="68"/>
      <c r="E7" s="68"/>
      <c r="F7" s="68"/>
      <c r="G7" s="69"/>
      <c r="H7" s="11"/>
      <c r="I7" s="11"/>
      <c r="J7" s="17"/>
      <c r="K7" s="98" t="s">
        <v>486</v>
      </c>
      <c r="L7" s="99"/>
      <c r="M7" s="99"/>
      <c r="N7" s="100"/>
      <c r="O7" s="11"/>
      <c r="P7" s="11"/>
    </row>
    <row r="8" spans="2:17" ht="15.75" customHeight="1" x14ac:dyDescent="0.2">
      <c r="B8" s="70" t="s">
        <v>7</v>
      </c>
      <c r="C8" s="71"/>
      <c r="D8" s="71"/>
      <c r="E8" s="71"/>
      <c r="F8" s="71"/>
      <c r="G8" s="72"/>
      <c r="H8" s="22"/>
      <c r="I8" s="22"/>
      <c r="J8" s="17"/>
      <c r="K8" s="98" t="s">
        <v>487</v>
      </c>
      <c r="L8" s="99"/>
      <c r="M8" s="99"/>
      <c r="N8" s="100"/>
      <c r="O8" s="10"/>
      <c r="P8" s="10"/>
    </row>
    <row r="9" spans="2:17" ht="15.75" customHeight="1" x14ac:dyDescent="0.2">
      <c r="B9" s="5"/>
      <c r="C9" s="63" t="s">
        <v>8</v>
      </c>
      <c r="D9" s="63"/>
      <c r="E9" s="63"/>
      <c r="F9" s="63"/>
      <c r="G9" s="64"/>
      <c r="H9" s="27">
        <v>1585275.09</v>
      </c>
      <c r="I9" s="27">
        <v>1237109.6299999999</v>
      </c>
      <c r="J9" s="17"/>
      <c r="K9" s="93" t="s">
        <v>216</v>
      </c>
      <c r="L9" s="73"/>
      <c r="M9" s="73"/>
      <c r="N9" s="74"/>
      <c r="O9" s="23">
        <v>9011508.8499999996</v>
      </c>
      <c r="P9" s="23">
        <v>3952818.85</v>
      </c>
    </row>
    <row r="10" spans="2:17" ht="15.75" customHeight="1" x14ac:dyDescent="0.2">
      <c r="B10" s="5"/>
      <c r="C10" s="3"/>
      <c r="D10" s="73" t="s">
        <v>13</v>
      </c>
      <c r="E10" s="73"/>
      <c r="F10" s="73"/>
      <c r="G10" s="74"/>
      <c r="H10" s="27">
        <v>133706.23999999999</v>
      </c>
      <c r="I10" s="27">
        <v>95364.15</v>
      </c>
      <c r="J10" s="17"/>
      <c r="K10" s="93" t="s">
        <v>221</v>
      </c>
      <c r="L10" s="73"/>
      <c r="M10" s="73"/>
      <c r="N10" s="74"/>
      <c r="O10" s="23">
        <v>42475.68</v>
      </c>
      <c r="P10" s="23">
        <v>42453.7</v>
      </c>
    </row>
    <row r="11" spans="2:17" ht="15.75" customHeight="1" x14ac:dyDescent="0.2">
      <c r="B11" s="5"/>
      <c r="C11" s="3"/>
      <c r="D11" s="73" t="s">
        <v>17</v>
      </c>
      <c r="E11" s="73"/>
      <c r="F11" s="73"/>
      <c r="G11" s="74"/>
      <c r="H11" s="27">
        <v>1452788.76</v>
      </c>
      <c r="I11" s="27">
        <v>1142965.3899999999</v>
      </c>
      <c r="J11" s="17"/>
      <c r="K11" s="93" t="s">
        <v>225</v>
      </c>
      <c r="L11" s="73"/>
      <c r="M11" s="73"/>
      <c r="N11" s="74"/>
      <c r="O11" s="23">
        <v>1793602.67</v>
      </c>
      <c r="P11" s="23">
        <v>0</v>
      </c>
    </row>
    <row r="12" spans="2:17" ht="15.75" customHeight="1" x14ac:dyDescent="0.2">
      <c r="B12" s="5"/>
      <c r="C12" s="3"/>
      <c r="D12" s="77" t="s">
        <v>488</v>
      </c>
      <c r="E12" s="77"/>
      <c r="F12" s="77"/>
      <c r="G12" s="78"/>
      <c r="H12" s="27">
        <v>0</v>
      </c>
      <c r="I12" s="27">
        <v>0</v>
      </c>
      <c r="J12" s="17"/>
      <c r="K12" s="93" t="s">
        <v>229</v>
      </c>
      <c r="L12" s="73"/>
      <c r="M12" s="73"/>
      <c r="N12" s="74"/>
      <c r="O12" s="23">
        <v>2717293.05</v>
      </c>
      <c r="P12" s="23">
        <v>0</v>
      </c>
    </row>
    <row r="13" spans="2:17" ht="15.75" customHeight="1" x14ac:dyDescent="0.2">
      <c r="B13" s="5"/>
      <c r="C13" s="3"/>
      <c r="D13" s="73" t="s">
        <v>489</v>
      </c>
      <c r="E13" s="73"/>
      <c r="F13" s="73"/>
      <c r="G13" s="74"/>
      <c r="H13" s="27">
        <v>-1219.9100000000001</v>
      </c>
      <c r="I13" s="27">
        <v>-1219.9100000000001</v>
      </c>
      <c r="J13" s="17"/>
      <c r="K13" s="93" t="s">
        <v>233</v>
      </c>
      <c r="L13" s="73"/>
      <c r="M13" s="73"/>
      <c r="N13" s="74"/>
      <c r="O13" s="23">
        <v>0</v>
      </c>
      <c r="P13" s="23">
        <v>0</v>
      </c>
    </row>
    <row r="14" spans="2:17" ht="15.75" customHeight="1" x14ac:dyDescent="0.2">
      <c r="B14" s="5"/>
      <c r="C14" s="3"/>
      <c r="D14" s="73" t="s">
        <v>490</v>
      </c>
      <c r="E14" s="73"/>
      <c r="F14" s="73"/>
      <c r="G14" s="74"/>
      <c r="H14" s="27">
        <v>0</v>
      </c>
      <c r="I14" s="27">
        <v>0</v>
      </c>
      <c r="J14" s="17"/>
      <c r="K14" s="93" t="s">
        <v>237</v>
      </c>
      <c r="L14" s="73"/>
      <c r="M14" s="73"/>
      <c r="N14" s="74"/>
      <c r="O14" s="23">
        <v>0</v>
      </c>
      <c r="P14" s="23">
        <v>0</v>
      </c>
    </row>
    <row r="15" spans="2:17" ht="15.75" customHeight="1" x14ac:dyDescent="0.2">
      <c r="B15" s="5"/>
      <c r="C15" s="3"/>
      <c r="D15" s="73" t="s">
        <v>491</v>
      </c>
      <c r="E15" s="73"/>
      <c r="F15" s="73"/>
      <c r="G15" s="74"/>
      <c r="H15" s="27">
        <v>0</v>
      </c>
      <c r="I15" s="27">
        <v>0</v>
      </c>
      <c r="J15" s="17"/>
      <c r="K15" s="93" t="s">
        <v>241</v>
      </c>
      <c r="L15" s="73"/>
      <c r="M15" s="73"/>
      <c r="N15" s="74"/>
      <c r="O15" s="23">
        <v>0</v>
      </c>
      <c r="P15" s="23">
        <v>0</v>
      </c>
    </row>
    <row r="16" spans="2:17" ht="15.75" customHeight="1" x14ac:dyDescent="0.2">
      <c r="B16" s="7"/>
      <c r="C16" s="8"/>
      <c r="D16" s="75" t="s">
        <v>492</v>
      </c>
      <c r="E16" s="75"/>
      <c r="F16" s="75"/>
      <c r="G16" s="76"/>
      <c r="H16" s="28">
        <v>0</v>
      </c>
      <c r="I16" s="28">
        <v>0</v>
      </c>
      <c r="J16" s="17"/>
      <c r="K16" s="93" t="s">
        <v>245</v>
      </c>
      <c r="L16" s="73"/>
      <c r="M16" s="73"/>
      <c r="N16" s="74"/>
      <c r="O16" s="23">
        <v>4233268.63</v>
      </c>
      <c r="P16" s="23">
        <v>3801206.11</v>
      </c>
    </row>
    <row r="17" spans="2:16" ht="15.75" customHeight="1" x14ac:dyDescent="0.2">
      <c r="B17" s="4"/>
      <c r="C17" s="65" t="s">
        <v>41</v>
      </c>
      <c r="D17" s="65"/>
      <c r="E17" s="65"/>
      <c r="F17" s="65"/>
      <c r="G17" s="66"/>
      <c r="H17" s="27">
        <v>10208924.710000001</v>
      </c>
      <c r="I17" s="27">
        <v>8273872.5199999996</v>
      </c>
      <c r="J17" s="17"/>
      <c r="K17" s="93" t="s">
        <v>249</v>
      </c>
      <c r="L17" s="73"/>
      <c r="M17" s="73"/>
      <c r="N17" s="74"/>
      <c r="O17" s="23">
        <v>17537.169999999998</v>
      </c>
      <c r="P17" s="23">
        <v>3031.95</v>
      </c>
    </row>
    <row r="18" spans="2:16" ht="15.75" customHeight="1" x14ac:dyDescent="0.2">
      <c r="B18" s="5"/>
      <c r="C18" s="3"/>
      <c r="D18" s="73" t="s">
        <v>46</v>
      </c>
      <c r="E18" s="73"/>
      <c r="F18" s="73"/>
      <c r="G18" s="74"/>
      <c r="H18" s="27">
        <v>0</v>
      </c>
      <c r="I18" s="27">
        <v>0</v>
      </c>
      <c r="J18" s="17"/>
      <c r="K18" s="94" t="s">
        <v>253</v>
      </c>
      <c r="L18" s="75"/>
      <c r="M18" s="75"/>
      <c r="N18" s="76"/>
      <c r="O18" s="24">
        <v>207331.65</v>
      </c>
      <c r="P18" s="24">
        <v>106127.09</v>
      </c>
    </row>
    <row r="19" spans="2:16" ht="15.75" customHeight="1" x14ac:dyDescent="0.2">
      <c r="B19" s="5"/>
      <c r="C19" s="3"/>
      <c r="D19" s="73" t="s">
        <v>50</v>
      </c>
      <c r="E19" s="73"/>
      <c r="F19" s="73"/>
      <c r="G19" s="74"/>
      <c r="H19" s="27">
        <v>1187560.76</v>
      </c>
      <c r="I19" s="27">
        <v>775212.39</v>
      </c>
      <c r="J19" s="17"/>
      <c r="K19" s="93" t="s">
        <v>493</v>
      </c>
      <c r="L19" s="73"/>
      <c r="M19" s="73"/>
      <c r="N19" s="74"/>
      <c r="O19" s="23">
        <v>0</v>
      </c>
      <c r="P19" s="23">
        <v>0</v>
      </c>
    </row>
    <row r="20" spans="2:16" ht="15.75" customHeight="1" x14ac:dyDescent="0.2">
      <c r="B20" s="5"/>
      <c r="C20" s="3"/>
      <c r="D20" s="73" t="s">
        <v>54</v>
      </c>
      <c r="E20" s="73"/>
      <c r="F20" s="73"/>
      <c r="G20" s="74"/>
      <c r="H20" s="27">
        <v>388331.89</v>
      </c>
      <c r="I20" s="27">
        <v>298127.61</v>
      </c>
      <c r="J20" s="17"/>
      <c r="K20" s="93" t="s">
        <v>262</v>
      </c>
      <c r="L20" s="73"/>
      <c r="M20" s="73"/>
      <c r="N20" s="74"/>
      <c r="O20" s="23">
        <v>0</v>
      </c>
      <c r="P20" s="23">
        <v>0</v>
      </c>
    </row>
    <row r="21" spans="2:16" ht="15.75" customHeight="1" x14ac:dyDescent="0.2">
      <c r="B21" s="5"/>
      <c r="C21" s="3"/>
      <c r="D21" s="73" t="s">
        <v>58</v>
      </c>
      <c r="E21" s="73"/>
      <c r="F21" s="73"/>
      <c r="G21" s="74"/>
      <c r="H21" s="27">
        <v>0</v>
      </c>
      <c r="I21" s="27">
        <v>0</v>
      </c>
      <c r="J21" s="17"/>
      <c r="K21" s="93" t="s">
        <v>266</v>
      </c>
      <c r="L21" s="73"/>
      <c r="M21" s="73"/>
      <c r="N21" s="74"/>
      <c r="O21" s="23">
        <v>0</v>
      </c>
      <c r="P21" s="23">
        <v>0</v>
      </c>
    </row>
    <row r="22" spans="2:16" ht="15.75" customHeight="1" x14ac:dyDescent="0.2">
      <c r="B22" s="5"/>
      <c r="C22" s="3"/>
      <c r="D22" s="73" t="s">
        <v>62</v>
      </c>
      <c r="E22" s="73"/>
      <c r="F22" s="73"/>
      <c r="G22" s="74"/>
      <c r="H22" s="27">
        <v>1273221.23</v>
      </c>
      <c r="I22" s="27">
        <v>1281118.2</v>
      </c>
      <c r="J22" s="17"/>
      <c r="K22" s="94" t="s">
        <v>270</v>
      </c>
      <c r="L22" s="75"/>
      <c r="M22" s="75"/>
      <c r="N22" s="76"/>
      <c r="O22" s="24">
        <v>0</v>
      </c>
      <c r="P22" s="24">
        <v>0</v>
      </c>
    </row>
    <row r="23" spans="2:16" ht="15.75" customHeight="1" x14ac:dyDescent="0.2">
      <c r="B23" s="5"/>
      <c r="C23" s="3"/>
      <c r="D23" s="73" t="s">
        <v>66</v>
      </c>
      <c r="E23" s="73"/>
      <c r="F23" s="73"/>
      <c r="G23" s="74"/>
      <c r="H23" s="27">
        <v>0</v>
      </c>
      <c r="I23" s="27">
        <v>0</v>
      </c>
      <c r="J23" s="17"/>
      <c r="K23" s="93" t="s">
        <v>494</v>
      </c>
      <c r="L23" s="73"/>
      <c r="M23" s="73"/>
      <c r="N23" s="74"/>
      <c r="O23" s="23">
        <v>0</v>
      </c>
      <c r="P23" s="23">
        <v>0</v>
      </c>
    </row>
    <row r="24" spans="2:16" ht="15.75" customHeight="1" x14ac:dyDescent="0.2">
      <c r="B24" s="7"/>
      <c r="C24" s="8"/>
      <c r="D24" s="75" t="s">
        <v>70</v>
      </c>
      <c r="E24" s="75"/>
      <c r="F24" s="75"/>
      <c r="G24" s="76"/>
      <c r="H24" s="28">
        <v>7359810.8300000001</v>
      </c>
      <c r="I24" s="28">
        <v>5919414.3200000003</v>
      </c>
      <c r="J24" s="17"/>
      <c r="K24" s="93" t="s">
        <v>279</v>
      </c>
      <c r="L24" s="73"/>
      <c r="M24" s="73"/>
      <c r="N24" s="74"/>
      <c r="O24" s="23">
        <v>0</v>
      </c>
      <c r="P24" s="23">
        <v>0</v>
      </c>
    </row>
    <row r="25" spans="2:16" ht="15.75" customHeight="1" x14ac:dyDescent="0.2">
      <c r="B25" s="5"/>
      <c r="C25" s="65" t="s">
        <v>74</v>
      </c>
      <c r="D25" s="65"/>
      <c r="E25" s="65"/>
      <c r="F25" s="65"/>
      <c r="G25" s="66"/>
      <c r="H25" s="27">
        <v>-1992625.11</v>
      </c>
      <c r="I25" s="27">
        <v>-2000383.73</v>
      </c>
      <c r="J25" s="17"/>
      <c r="K25" s="94" t="s">
        <v>283</v>
      </c>
      <c r="L25" s="75"/>
      <c r="M25" s="75"/>
      <c r="N25" s="76"/>
      <c r="O25" s="24">
        <v>0</v>
      </c>
      <c r="P25" s="24">
        <v>0</v>
      </c>
    </row>
    <row r="26" spans="2:16" ht="15.75" customHeight="1" x14ac:dyDescent="0.2">
      <c r="B26" s="5"/>
      <c r="C26" s="3"/>
      <c r="D26" s="73" t="s">
        <v>79</v>
      </c>
      <c r="E26" s="73"/>
      <c r="F26" s="73"/>
      <c r="G26" s="74"/>
      <c r="H26" s="27">
        <v>-2590383.73</v>
      </c>
      <c r="I26" s="27">
        <v>-2590383.73</v>
      </c>
      <c r="J26" s="17"/>
      <c r="K26" s="101" t="s">
        <v>287</v>
      </c>
      <c r="L26" s="102"/>
      <c r="M26" s="102"/>
      <c r="N26" s="103"/>
      <c r="O26" s="25">
        <v>0</v>
      </c>
      <c r="P26" s="25">
        <v>0</v>
      </c>
    </row>
    <row r="27" spans="2:16" ht="15.75" customHeight="1" x14ac:dyDescent="0.2">
      <c r="B27" s="5"/>
      <c r="C27" s="3"/>
      <c r="D27" s="73" t="s">
        <v>83</v>
      </c>
      <c r="E27" s="73"/>
      <c r="F27" s="73"/>
      <c r="G27" s="74"/>
      <c r="H27" s="27">
        <v>7758.62</v>
      </c>
      <c r="I27" s="27">
        <v>0</v>
      </c>
      <c r="J27" s="17"/>
      <c r="K27" s="93" t="s">
        <v>495</v>
      </c>
      <c r="L27" s="73"/>
      <c r="M27" s="73"/>
      <c r="N27" s="74"/>
      <c r="O27" s="23">
        <v>-109376</v>
      </c>
      <c r="P27" s="23">
        <v>-109376</v>
      </c>
    </row>
    <row r="28" spans="2:16" ht="15.75" customHeight="1" x14ac:dyDescent="0.2">
      <c r="B28" s="5"/>
      <c r="C28" s="3"/>
      <c r="D28" s="73" t="s">
        <v>87</v>
      </c>
      <c r="E28" s="73"/>
      <c r="F28" s="73"/>
      <c r="G28" s="74"/>
      <c r="H28" s="27">
        <v>590000</v>
      </c>
      <c r="I28" s="27">
        <v>590000</v>
      </c>
      <c r="J28" s="17"/>
      <c r="K28" s="93" t="s">
        <v>496</v>
      </c>
      <c r="L28" s="73"/>
      <c r="M28" s="73"/>
      <c r="N28" s="74"/>
      <c r="O28" s="23">
        <v>-109376</v>
      </c>
      <c r="P28" s="23">
        <v>-109376</v>
      </c>
    </row>
    <row r="29" spans="2:16" ht="15.75" customHeight="1" x14ac:dyDescent="0.2">
      <c r="B29" s="5"/>
      <c r="C29" s="3"/>
      <c r="D29" s="73" t="s">
        <v>91</v>
      </c>
      <c r="E29" s="73"/>
      <c r="F29" s="73"/>
      <c r="G29" s="74"/>
      <c r="H29" s="27">
        <v>0</v>
      </c>
      <c r="I29" s="27">
        <v>0</v>
      </c>
      <c r="J29" s="17"/>
      <c r="K29" s="93" t="s">
        <v>497</v>
      </c>
      <c r="L29" s="73"/>
      <c r="M29" s="73"/>
      <c r="N29" s="74"/>
      <c r="O29" s="23">
        <v>0</v>
      </c>
      <c r="P29" s="23">
        <v>0</v>
      </c>
    </row>
    <row r="30" spans="2:16" ht="15.75" customHeight="1" x14ac:dyDescent="0.2">
      <c r="B30" s="7"/>
      <c r="C30" s="8"/>
      <c r="D30" s="75" t="s">
        <v>498</v>
      </c>
      <c r="E30" s="75"/>
      <c r="F30" s="75"/>
      <c r="G30" s="76"/>
      <c r="H30" s="28">
        <v>0</v>
      </c>
      <c r="I30" s="28">
        <v>0</v>
      </c>
      <c r="J30" s="17"/>
      <c r="K30" s="93" t="s">
        <v>304</v>
      </c>
      <c r="L30" s="73"/>
      <c r="M30" s="73"/>
      <c r="N30" s="74"/>
      <c r="O30" s="24">
        <v>0</v>
      </c>
      <c r="P30" s="24">
        <v>0</v>
      </c>
    </row>
    <row r="31" spans="2:16" ht="15.75" customHeight="1" x14ac:dyDescent="0.2">
      <c r="B31" s="5"/>
      <c r="C31" s="65" t="s">
        <v>499</v>
      </c>
      <c r="D31" s="65"/>
      <c r="E31" s="65"/>
      <c r="F31" s="65"/>
      <c r="G31" s="66"/>
      <c r="H31" s="27">
        <v>0</v>
      </c>
      <c r="I31" s="27">
        <v>0</v>
      </c>
      <c r="J31" s="17"/>
      <c r="K31" s="93" t="s">
        <v>308</v>
      </c>
      <c r="L31" s="73"/>
      <c r="M31" s="73"/>
      <c r="N31" s="74"/>
      <c r="O31" s="23">
        <v>0</v>
      </c>
      <c r="P31" s="23">
        <v>0</v>
      </c>
    </row>
    <row r="32" spans="2:16" ht="15.75" customHeight="1" x14ac:dyDescent="0.2">
      <c r="B32" s="5"/>
      <c r="C32" s="3"/>
      <c r="D32" s="73" t="s">
        <v>104</v>
      </c>
      <c r="E32" s="73"/>
      <c r="F32" s="73"/>
      <c r="G32" s="74"/>
      <c r="H32" s="27">
        <v>0</v>
      </c>
      <c r="I32" s="27">
        <v>0</v>
      </c>
      <c r="J32" s="17"/>
      <c r="K32" s="93" t="s">
        <v>313</v>
      </c>
      <c r="L32" s="73"/>
      <c r="M32" s="73"/>
      <c r="N32" s="74"/>
      <c r="O32" s="23">
        <v>0</v>
      </c>
      <c r="P32" s="23">
        <v>0</v>
      </c>
    </row>
    <row r="33" spans="2:16" ht="15.75" customHeight="1" x14ac:dyDescent="0.2">
      <c r="B33" s="5"/>
      <c r="C33" s="3"/>
      <c r="D33" s="73" t="s">
        <v>108</v>
      </c>
      <c r="E33" s="73"/>
      <c r="F33" s="73"/>
      <c r="G33" s="74"/>
      <c r="H33" s="27">
        <v>0</v>
      </c>
      <c r="I33" s="27">
        <v>0</v>
      </c>
      <c r="J33" s="17"/>
      <c r="K33" s="93" t="s">
        <v>317</v>
      </c>
      <c r="L33" s="73"/>
      <c r="M33" s="73"/>
      <c r="N33" s="74"/>
      <c r="O33" s="23">
        <v>0</v>
      </c>
      <c r="P33" s="23">
        <v>0</v>
      </c>
    </row>
    <row r="34" spans="2:16" ht="15.75" customHeight="1" x14ac:dyDescent="0.2">
      <c r="B34" s="5"/>
      <c r="C34" s="3"/>
      <c r="D34" s="73" t="s">
        <v>112</v>
      </c>
      <c r="E34" s="73"/>
      <c r="F34" s="73"/>
      <c r="G34" s="74"/>
      <c r="H34" s="27">
        <v>0</v>
      </c>
      <c r="I34" s="27">
        <v>0</v>
      </c>
      <c r="J34" s="17"/>
      <c r="K34" s="93" t="s">
        <v>321</v>
      </c>
      <c r="L34" s="73"/>
      <c r="M34" s="73"/>
      <c r="N34" s="74"/>
      <c r="O34" s="23">
        <v>0</v>
      </c>
      <c r="P34" s="23">
        <v>0</v>
      </c>
    </row>
    <row r="35" spans="2:16" ht="15.75" customHeight="1" x14ac:dyDescent="0.2">
      <c r="B35" s="5"/>
      <c r="C35" s="3"/>
      <c r="D35" s="73" t="s">
        <v>116</v>
      </c>
      <c r="E35" s="73"/>
      <c r="F35" s="73"/>
      <c r="G35" s="74"/>
      <c r="H35" s="27">
        <v>0</v>
      </c>
      <c r="I35" s="27">
        <v>0</v>
      </c>
      <c r="J35" s="17"/>
      <c r="K35" s="93" t="s">
        <v>325</v>
      </c>
      <c r="L35" s="73"/>
      <c r="M35" s="73"/>
      <c r="N35" s="74"/>
      <c r="O35" s="23">
        <v>0</v>
      </c>
      <c r="P35" s="23">
        <v>0</v>
      </c>
    </row>
    <row r="36" spans="2:16" ht="15.75" customHeight="1" x14ac:dyDescent="0.2">
      <c r="B36" s="7"/>
      <c r="C36" s="8"/>
      <c r="D36" s="75" t="s">
        <v>120</v>
      </c>
      <c r="E36" s="75"/>
      <c r="F36" s="75"/>
      <c r="G36" s="76"/>
      <c r="H36" s="28">
        <v>0</v>
      </c>
      <c r="I36" s="28">
        <v>0</v>
      </c>
      <c r="J36" s="17"/>
      <c r="K36" s="93" t="s">
        <v>329</v>
      </c>
      <c r="L36" s="73"/>
      <c r="M36" s="73"/>
      <c r="N36" s="74"/>
      <c r="O36" s="23">
        <v>0</v>
      </c>
      <c r="P36" s="23">
        <v>0</v>
      </c>
    </row>
    <row r="37" spans="2:16" ht="15.75" customHeight="1" x14ac:dyDescent="0.2">
      <c r="B37" s="7"/>
      <c r="C37" s="91" t="s">
        <v>124</v>
      </c>
      <c r="D37" s="91"/>
      <c r="E37" s="91"/>
      <c r="F37" s="91"/>
      <c r="G37" s="92"/>
      <c r="H37" s="29">
        <v>1712.81</v>
      </c>
      <c r="I37" s="29">
        <v>0</v>
      </c>
      <c r="J37" s="17"/>
      <c r="K37" s="94" t="s">
        <v>333</v>
      </c>
      <c r="L37" s="75"/>
      <c r="M37" s="75"/>
      <c r="N37" s="76"/>
      <c r="O37" s="33">
        <v>0</v>
      </c>
      <c r="P37" s="33">
        <v>0</v>
      </c>
    </row>
    <row r="38" spans="2:16" ht="15.75" customHeight="1" x14ac:dyDescent="0.2">
      <c r="B38" s="5"/>
      <c r="C38" s="65" t="s">
        <v>128</v>
      </c>
      <c r="D38" s="65"/>
      <c r="E38" s="65"/>
      <c r="F38" s="65"/>
      <c r="G38" s="66"/>
      <c r="H38" s="27">
        <v>0</v>
      </c>
      <c r="I38" s="27">
        <v>0</v>
      </c>
      <c r="J38" s="17"/>
      <c r="K38" s="93" t="s">
        <v>337</v>
      </c>
      <c r="L38" s="73"/>
      <c r="M38" s="73"/>
      <c r="N38" s="74"/>
      <c r="O38" s="23">
        <v>0</v>
      </c>
      <c r="P38" s="23">
        <v>0</v>
      </c>
    </row>
    <row r="39" spans="2:16" ht="15.75" customHeight="1" x14ac:dyDescent="0.2">
      <c r="B39" s="5"/>
      <c r="C39" s="3"/>
      <c r="D39" s="73" t="s">
        <v>133</v>
      </c>
      <c r="E39" s="73"/>
      <c r="F39" s="73"/>
      <c r="G39" s="74"/>
      <c r="H39" s="27">
        <v>0</v>
      </c>
      <c r="I39" s="27">
        <v>0</v>
      </c>
      <c r="J39" s="17"/>
      <c r="K39" s="93" t="s">
        <v>342</v>
      </c>
      <c r="L39" s="73"/>
      <c r="M39" s="73"/>
      <c r="N39" s="74"/>
      <c r="O39" s="23">
        <v>0</v>
      </c>
      <c r="P39" s="23">
        <v>0</v>
      </c>
    </row>
    <row r="40" spans="2:16" ht="15.75" customHeight="1" x14ac:dyDescent="0.2">
      <c r="B40" s="7"/>
      <c r="C40" s="8"/>
      <c r="D40" s="75" t="s">
        <v>137</v>
      </c>
      <c r="E40" s="75"/>
      <c r="F40" s="75"/>
      <c r="G40" s="76"/>
      <c r="H40" s="28">
        <v>0</v>
      </c>
      <c r="I40" s="28">
        <v>0</v>
      </c>
      <c r="J40" s="17"/>
      <c r="K40" s="93" t="s">
        <v>346</v>
      </c>
      <c r="L40" s="73"/>
      <c r="M40" s="73"/>
      <c r="N40" s="74"/>
      <c r="O40" s="23">
        <v>0</v>
      </c>
      <c r="P40" s="23">
        <v>0</v>
      </c>
    </row>
    <row r="41" spans="2:16" ht="15.75" customHeight="1" x14ac:dyDescent="0.2">
      <c r="B41" s="5"/>
      <c r="C41" s="65" t="s">
        <v>500</v>
      </c>
      <c r="D41" s="65"/>
      <c r="E41" s="65"/>
      <c r="F41" s="65"/>
      <c r="G41" s="66"/>
      <c r="H41" s="27">
        <v>0</v>
      </c>
      <c r="I41" s="27">
        <v>0</v>
      </c>
      <c r="J41" s="17"/>
      <c r="K41" s="94" t="s">
        <v>501</v>
      </c>
      <c r="L41" s="75"/>
      <c r="M41" s="75"/>
      <c r="N41" s="76"/>
      <c r="O41" s="24">
        <v>0</v>
      </c>
      <c r="P41" s="24">
        <v>0</v>
      </c>
    </row>
    <row r="42" spans="2:16" ht="15.75" customHeight="1" x14ac:dyDescent="0.2">
      <c r="B42" s="5"/>
      <c r="C42" s="3"/>
      <c r="D42" s="73" t="s">
        <v>502</v>
      </c>
      <c r="E42" s="73"/>
      <c r="F42" s="73"/>
      <c r="G42" s="74"/>
      <c r="H42" s="27">
        <v>0</v>
      </c>
      <c r="I42" s="27">
        <v>0</v>
      </c>
      <c r="J42" s="17"/>
      <c r="K42" s="93" t="s">
        <v>354</v>
      </c>
      <c r="L42" s="73"/>
      <c r="M42" s="73"/>
      <c r="N42" s="74"/>
      <c r="O42" s="23">
        <v>0</v>
      </c>
      <c r="P42" s="23">
        <v>0</v>
      </c>
    </row>
    <row r="43" spans="2:16" ht="15.75" customHeight="1" x14ac:dyDescent="0.2">
      <c r="B43" s="5"/>
      <c r="C43" s="3"/>
      <c r="D43" s="73" t="s">
        <v>150</v>
      </c>
      <c r="E43" s="73"/>
      <c r="F43" s="73"/>
      <c r="G43" s="74"/>
      <c r="H43" s="27">
        <v>0</v>
      </c>
      <c r="I43" s="27">
        <v>0</v>
      </c>
      <c r="J43" s="17"/>
      <c r="K43" s="93" t="s">
        <v>359</v>
      </c>
      <c r="L43" s="73"/>
      <c r="M43" s="73"/>
      <c r="N43" s="74"/>
      <c r="O43" s="23">
        <v>0</v>
      </c>
      <c r="P43" s="23">
        <v>0</v>
      </c>
    </row>
    <row r="44" spans="2:16" ht="15.75" customHeight="1" x14ac:dyDescent="0.2">
      <c r="B44" s="5"/>
      <c r="C44" s="3"/>
      <c r="D44" s="73" t="s">
        <v>154</v>
      </c>
      <c r="E44" s="73"/>
      <c r="F44" s="73"/>
      <c r="G44" s="74"/>
      <c r="H44" s="27">
        <v>0</v>
      </c>
      <c r="I44" s="27">
        <v>0</v>
      </c>
      <c r="J44" s="17"/>
      <c r="K44" s="93" t="s">
        <v>363</v>
      </c>
      <c r="L44" s="73"/>
      <c r="M44" s="73"/>
      <c r="N44" s="74"/>
      <c r="O44" s="23">
        <v>0</v>
      </c>
      <c r="P44" s="23">
        <v>0</v>
      </c>
    </row>
    <row r="45" spans="2:16" ht="15.75" customHeight="1" x14ac:dyDescent="0.2">
      <c r="B45" s="7"/>
      <c r="C45" s="8"/>
      <c r="D45" s="75" t="s">
        <v>158</v>
      </c>
      <c r="E45" s="75"/>
      <c r="F45" s="75"/>
      <c r="G45" s="76"/>
      <c r="H45" s="28">
        <v>0</v>
      </c>
      <c r="I45" s="28">
        <v>0</v>
      </c>
      <c r="J45" s="17"/>
      <c r="K45" s="94" t="s">
        <v>367</v>
      </c>
      <c r="L45" s="75"/>
      <c r="M45" s="75"/>
      <c r="N45" s="76"/>
      <c r="O45" s="33">
        <v>0</v>
      </c>
      <c r="P45" s="33">
        <v>0</v>
      </c>
    </row>
    <row r="46" spans="2:16" x14ac:dyDescent="0.2">
      <c r="B46" s="82"/>
      <c r="C46" s="80"/>
      <c r="D46" s="80"/>
      <c r="E46" s="80"/>
      <c r="F46" s="80"/>
      <c r="G46" s="81"/>
      <c r="H46" s="27"/>
      <c r="I46" s="27"/>
      <c r="J46" s="17"/>
      <c r="K46" s="104"/>
      <c r="L46" s="105"/>
      <c r="M46" s="105"/>
      <c r="N46" s="106"/>
      <c r="O46" s="23"/>
      <c r="P46" s="23"/>
    </row>
    <row r="47" spans="2:16" ht="15.75" customHeight="1" x14ac:dyDescent="0.2">
      <c r="B47" s="88" t="s">
        <v>162</v>
      </c>
      <c r="C47" s="89"/>
      <c r="D47" s="89"/>
      <c r="E47" s="89"/>
      <c r="F47" s="89"/>
      <c r="G47" s="90"/>
      <c r="H47" s="30">
        <v>9803287.5</v>
      </c>
      <c r="I47" s="30">
        <v>7510598.4199999999</v>
      </c>
      <c r="J47" s="17"/>
      <c r="K47" s="107" t="s">
        <v>371</v>
      </c>
      <c r="L47" s="108"/>
      <c r="M47" s="108"/>
      <c r="N47" s="109"/>
      <c r="O47" s="26">
        <v>8902132.8499999996</v>
      </c>
      <c r="P47" s="26">
        <v>3843442.85</v>
      </c>
    </row>
    <row r="48" spans="2:16" x14ac:dyDescent="0.2">
      <c r="B48" s="82"/>
      <c r="C48" s="80"/>
      <c r="D48" s="80"/>
      <c r="E48" s="80"/>
      <c r="F48" s="80"/>
      <c r="G48" s="81"/>
      <c r="H48" s="27"/>
      <c r="I48" s="27"/>
      <c r="J48" s="18"/>
      <c r="K48" s="104"/>
      <c r="L48" s="105"/>
      <c r="M48" s="105"/>
      <c r="N48" s="106"/>
      <c r="O48" s="23"/>
      <c r="P48" s="23"/>
    </row>
    <row r="49" spans="2:16" ht="15.75" customHeight="1" x14ac:dyDescent="0.2">
      <c r="B49" s="70" t="s">
        <v>167</v>
      </c>
      <c r="C49" s="71"/>
      <c r="D49" s="71"/>
      <c r="E49" s="71"/>
      <c r="F49" s="71"/>
      <c r="G49" s="72"/>
      <c r="H49" s="27"/>
      <c r="I49" s="27"/>
      <c r="J49" s="18"/>
      <c r="K49" s="98" t="s">
        <v>376</v>
      </c>
      <c r="L49" s="99"/>
      <c r="M49" s="99"/>
      <c r="N49" s="100"/>
      <c r="O49" s="23"/>
      <c r="P49" s="23"/>
    </row>
    <row r="50" spans="2:16" ht="15.75" customHeight="1" x14ac:dyDescent="0.2">
      <c r="B50" s="5"/>
      <c r="C50" s="63" t="s">
        <v>168</v>
      </c>
      <c r="D50" s="63"/>
      <c r="E50" s="63"/>
      <c r="F50" s="63"/>
      <c r="G50" s="64"/>
      <c r="H50" s="27">
        <v>0</v>
      </c>
      <c r="I50" s="27">
        <v>0</v>
      </c>
      <c r="J50" s="17"/>
      <c r="K50" s="93" t="s">
        <v>377</v>
      </c>
      <c r="L50" s="73"/>
      <c r="M50" s="73"/>
      <c r="N50" s="74"/>
      <c r="O50" s="23">
        <v>0</v>
      </c>
      <c r="P50" s="23">
        <v>0</v>
      </c>
    </row>
    <row r="51" spans="2:16" ht="15.75" customHeight="1" x14ac:dyDescent="0.2">
      <c r="B51" s="5"/>
      <c r="C51" s="63" t="s">
        <v>172</v>
      </c>
      <c r="D51" s="63"/>
      <c r="E51" s="63"/>
      <c r="F51" s="63"/>
      <c r="G51" s="64"/>
      <c r="H51" s="27">
        <v>0</v>
      </c>
      <c r="I51" s="27">
        <v>0</v>
      </c>
      <c r="J51" s="17"/>
      <c r="K51" s="93" t="s">
        <v>381</v>
      </c>
      <c r="L51" s="73"/>
      <c r="M51" s="73"/>
      <c r="N51" s="74"/>
      <c r="O51" s="23">
        <v>0</v>
      </c>
      <c r="P51" s="23">
        <v>0</v>
      </c>
    </row>
    <row r="52" spans="2:16" ht="15.75" customHeight="1" x14ac:dyDescent="0.2">
      <c r="B52" s="5"/>
      <c r="C52" s="63" t="s">
        <v>176</v>
      </c>
      <c r="D52" s="63"/>
      <c r="E52" s="63"/>
      <c r="F52" s="63"/>
      <c r="G52" s="64"/>
      <c r="H52" s="27">
        <v>7961311.2800000003</v>
      </c>
      <c r="I52" s="27">
        <v>3276323.28</v>
      </c>
      <c r="J52" s="17"/>
      <c r="K52" s="93" t="s">
        <v>385</v>
      </c>
      <c r="L52" s="73"/>
      <c r="M52" s="73"/>
      <c r="N52" s="74"/>
      <c r="O52" s="23">
        <v>0</v>
      </c>
      <c r="P52" s="23">
        <v>0</v>
      </c>
    </row>
    <row r="53" spans="2:16" ht="15.75" customHeight="1" x14ac:dyDescent="0.2">
      <c r="B53" s="5"/>
      <c r="C53" s="63" t="s">
        <v>180</v>
      </c>
      <c r="D53" s="63"/>
      <c r="E53" s="63"/>
      <c r="F53" s="63"/>
      <c r="G53" s="64"/>
      <c r="H53" s="27">
        <v>342148.24</v>
      </c>
      <c r="I53" s="27">
        <v>261577.64</v>
      </c>
      <c r="J53" s="17"/>
      <c r="K53" s="93" t="s">
        <v>389</v>
      </c>
      <c r="L53" s="73"/>
      <c r="M53" s="73"/>
      <c r="N53" s="74"/>
      <c r="O53" s="23">
        <v>0</v>
      </c>
      <c r="P53" s="23">
        <v>0</v>
      </c>
    </row>
    <row r="54" spans="2:16" ht="15.75" customHeight="1" x14ac:dyDescent="0.2">
      <c r="B54" s="5"/>
      <c r="C54" s="63" t="s">
        <v>184</v>
      </c>
      <c r="D54" s="63"/>
      <c r="E54" s="63"/>
      <c r="F54" s="63"/>
      <c r="G54" s="64"/>
      <c r="H54" s="27">
        <v>0</v>
      </c>
      <c r="I54" s="27">
        <v>0</v>
      </c>
      <c r="J54" s="17"/>
      <c r="K54" s="93" t="s">
        <v>503</v>
      </c>
      <c r="L54" s="73"/>
      <c r="M54" s="73"/>
      <c r="N54" s="74"/>
      <c r="O54" s="23">
        <v>0</v>
      </c>
      <c r="P54" s="23">
        <v>0</v>
      </c>
    </row>
    <row r="55" spans="2:16" ht="15.75" customHeight="1" x14ac:dyDescent="0.2">
      <c r="B55" s="5"/>
      <c r="C55" s="63" t="s">
        <v>188</v>
      </c>
      <c r="D55" s="63"/>
      <c r="E55" s="63"/>
      <c r="F55" s="63"/>
      <c r="G55" s="64"/>
      <c r="H55" s="27">
        <v>0</v>
      </c>
      <c r="I55" s="27">
        <v>0</v>
      </c>
      <c r="J55" s="19"/>
      <c r="K55" s="94" t="s">
        <v>397</v>
      </c>
      <c r="L55" s="75"/>
      <c r="M55" s="75"/>
      <c r="N55" s="76"/>
      <c r="O55" s="24">
        <v>0</v>
      </c>
      <c r="P55" s="24">
        <v>0</v>
      </c>
    </row>
    <row r="56" spans="2:16" x14ac:dyDescent="0.2">
      <c r="B56" s="5"/>
      <c r="C56" s="63" t="s">
        <v>193</v>
      </c>
      <c r="D56" s="63"/>
      <c r="E56" s="63"/>
      <c r="F56" s="63"/>
      <c r="G56" s="64"/>
      <c r="H56" s="27">
        <v>0</v>
      </c>
      <c r="I56" s="27">
        <v>0</v>
      </c>
      <c r="J56" s="19"/>
      <c r="K56" s="110"/>
      <c r="L56" s="111"/>
      <c r="M56" s="111"/>
      <c r="N56" s="112"/>
      <c r="O56" s="10"/>
      <c r="P56" s="10"/>
    </row>
    <row r="57" spans="2:16" ht="15.75" customHeight="1" x14ac:dyDescent="0.2">
      <c r="B57" s="5"/>
      <c r="C57" s="63" t="s">
        <v>197</v>
      </c>
      <c r="D57" s="63"/>
      <c r="E57" s="63"/>
      <c r="F57" s="63"/>
      <c r="G57" s="64"/>
      <c r="H57" s="27">
        <v>0</v>
      </c>
      <c r="I57" s="27">
        <v>0</v>
      </c>
      <c r="J57" s="19"/>
      <c r="K57" s="107" t="s">
        <v>401</v>
      </c>
      <c r="L57" s="108"/>
      <c r="M57" s="108"/>
      <c r="N57" s="109"/>
      <c r="O57" s="34">
        <v>0</v>
      </c>
      <c r="P57" s="34">
        <v>0</v>
      </c>
    </row>
    <row r="58" spans="2:16" x14ac:dyDescent="0.2">
      <c r="B58" s="7"/>
      <c r="C58" s="86" t="s">
        <v>201</v>
      </c>
      <c r="D58" s="86"/>
      <c r="E58" s="86"/>
      <c r="F58" s="86"/>
      <c r="G58" s="87"/>
      <c r="H58" s="28">
        <v>0</v>
      </c>
      <c r="I58" s="28">
        <v>0</v>
      </c>
      <c r="J58" s="17"/>
      <c r="K58" s="104"/>
      <c r="L58" s="105"/>
      <c r="M58" s="105"/>
      <c r="N58" s="106"/>
      <c r="O58" s="10"/>
      <c r="P58" s="10"/>
    </row>
    <row r="59" spans="2:16" ht="15.75" customHeight="1" x14ac:dyDescent="0.2">
      <c r="B59" s="82"/>
      <c r="C59" s="80"/>
      <c r="D59" s="80"/>
      <c r="E59" s="80"/>
      <c r="F59" s="80"/>
      <c r="G59" s="81"/>
      <c r="H59" s="10"/>
      <c r="I59" s="10"/>
      <c r="J59" s="17"/>
      <c r="K59" s="107" t="s">
        <v>406</v>
      </c>
      <c r="L59" s="108"/>
      <c r="M59" s="108"/>
      <c r="N59" s="109"/>
      <c r="O59" s="34">
        <v>8902132.8499999996</v>
      </c>
      <c r="P59" s="26">
        <v>3843442.85</v>
      </c>
    </row>
    <row r="60" spans="2:16" x14ac:dyDescent="0.2">
      <c r="B60" s="88" t="s">
        <v>205</v>
      </c>
      <c r="C60" s="89"/>
      <c r="D60" s="89"/>
      <c r="E60" s="89"/>
      <c r="F60" s="89"/>
      <c r="G60" s="90"/>
      <c r="H60" s="31">
        <v>8303459.5199999996</v>
      </c>
      <c r="I60" s="31">
        <v>3537900.92</v>
      </c>
      <c r="J60" s="17"/>
      <c r="K60" s="104"/>
      <c r="L60" s="105"/>
      <c r="M60" s="105"/>
      <c r="N60" s="106"/>
      <c r="O60" s="10"/>
      <c r="P60" s="10"/>
    </row>
    <row r="61" spans="2:16" ht="15.75" customHeight="1" x14ac:dyDescent="0.2">
      <c r="B61" s="83"/>
      <c r="C61" s="84"/>
      <c r="D61" s="84"/>
      <c r="E61" s="84"/>
      <c r="F61" s="84"/>
      <c r="G61" s="85"/>
      <c r="H61" s="10"/>
      <c r="I61" s="10"/>
      <c r="J61" s="19"/>
      <c r="K61" s="98" t="s">
        <v>411</v>
      </c>
      <c r="L61" s="99"/>
      <c r="M61" s="99"/>
      <c r="N61" s="100"/>
      <c r="O61" s="10"/>
      <c r="P61" s="10"/>
    </row>
    <row r="62" spans="2:16" x14ac:dyDescent="0.2">
      <c r="B62" s="79" t="s">
        <v>210</v>
      </c>
      <c r="C62" s="80"/>
      <c r="D62" s="80"/>
      <c r="E62" s="80"/>
      <c r="F62" s="80"/>
      <c r="G62" s="81"/>
      <c r="H62" s="40">
        <v>18106747.02</v>
      </c>
      <c r="I62" s="40">
        <v>11048499.34</v>
      </c>
      <c r="J62" s="17"/>
      <c r="K62" s="104"/>
      <c r="L62" s="105"/>
      <c r="M62" s="105"/>
      <c r="N62" s="106"/>
      <c r="O62" s="10"/>
      <c r="P62" s="10"/>
    </row>
    <row r="63" spans="2:16" ht="15.75" customHeight="1" x14ac:dyDescent="0.2">
      <c r="B63" s="41"/>
      <c r="C63" s="42"/>
      <c r="D63" s="42"/>
      <c r="E63" s="42"/>
      <c r="F63" s="42"/>
      <c r="G63" s="42"/>
      <c r="H63" s="43"/>
      <c r="I63" s="44"/>
      <c r="J63" s="17"/>
      <c r="K63" s="98" t="s">
        <v>412</v>
      </c>
      <c r="L63" s="99"/>
      <c r="M63" s="99"/>
      <c r="N63" s="100"/>
      <c r="O63" s="35">
        <v>0</v>
      </c>
      <c r="P63" s="35">
        <v>0</v>
      </c>
    </row>
    <row r="64" spans="2:16" ht="15.75" customHeight="1" x14ac:dyDescent="0.2">
      <c r="B64" s="6"/>
      <c r="C64" s="3"/>
      <c r="D64" s="3"/>
      <c r="E64" s="3"/>
      <c r="F64" s="3"/>
      <c r="G64" s="3"/>
      <c r="H64" s="45"/>
      <c r="I64" s="12"/>
      <c r="J64" s="17"/>
      <c r="K64" s="93" t="s">
        <v>417</v>
      </c>
      <c r="L64" s="73"/>
      <c r="M64" s="73"/>
      <c r="N64" s="74"/>
      <c r="O64" s="36">
        <v>0</v>
      </c>
      <c r="P64" s="36">
        <v>0</v>
      </c>
    </row>
    <row r="65" spans="2:16" ht="15.75" customHeight="1" x14ac:dyDescent="0.2">
      <c r="B65" s="6"/>
      <c r="C65" s="3"/>
      <c r="D65" s="3"/>
      <c r="E65" s="3"/>
      <c r="F65" s="3"/>
      <c r="G65" s="3"/>
      <c r="H65" s="45"/>
      <c r="I65" s="12"/>
      <c r="J65" s="17"/>
      <c r="K65" s="93" t="s">
        <v>421</v>
      </c>
      <c r="L65" s="73"/>
      <c r="M65" s="73"/>
      <c r="N65" s="74"/>
      <c r="O65" s="36">
        <v>0</v>
      </c>
      <c r="P65" s="36">
        <v>0</v>
      </c>
    </row>
    <row r="66" spans="2:16" ht="15.75" customHeight="1" x14ac:dyDescent="0.2">
      <c r="B66" s="6"/>
      <c r="C66" s="3"/>
      <c r="D66" s="3"/>
      <c r="E66" s="3"/>
      <c r="F66" s="3"/>
      <c r="G66" s="3"/>
      <c r="H66" s="45"/>
      <c r="I66" s="12"/>
      <c r="J66" s="17"/>
      <c r="K66" s="94" t="s">
        <v>425</v>
      </c>
      <c r="L66" s="75"/>
      <c r="M66" s="75"/>
      <c r="N66" s="76"/>
      <c r="O66" s="37">
        <v>0</v>
      </c>
      <c r="P66" s="37">
        <v>0</v>
      </c>
    </row>
    <row r="67" spans="2:16" x14ac:dyDescent="0.2">
      <c r="B67" s="6"/>
      <c r="C67" s="3"/>
      <c r="D67" s="3"/>
      <c r="E67" s="3"/>
      <c r="F67" s="3"/>
      <c r="G67" s="3"/>
      <c r="H67" s="45"/>
      <c r="I67" s="12"/>
      <c r="J67" s="17"/>
      <c r="K67" s="104"/>
      <c r="L67" s="105"/>
      <c r="M67" s="105"/>
      <c r="N67" s="106"/>
      <c r="O67" s="10"/>
      <c r="P67" s="10"/>
    </row>
    <row r="68" spans="2:16" ht="15.75" customHeight="1" x14ac:dyDescent="0.2">
      <c r="B68" s="6"/>
      <c r="C68" s="3"/>
      <c r="D68" s="3"/>
      <c r="E68" s="3"/>
      <c r="F68" s="3"/>
      <c r="G68" s="3"/>
      <c r="H68" s="45"/>
      <c r="I68" s="12"/>
      <c r="J68" s="17"/>
      <c r="K68" s="98" t="s">
        <v>429</v>
      </c>
      <c r="L68" s="99"/>
      <c r="M68" s="99"/>
      <c r="N68" s="100"/>
      <c r="O68" s="35">
        <f>+O69+O70</f>
        <v>9204614.1699999999</v>
      </c>
      <c r="P68" s="35">
        <f>+P70+P69</f>
        <v>7205056.4899999993</v>
      </c>
    </row>
    <row r="69" spans="2:16" ht="15.75" customHeight="1" x14ac:dyDescent="0.2">
      <c r="B69" s="6"/>
      <c r="C69" s="3"/>
      <c r="D69" s="3"/>
      <c r="E69" s="3"/>
      <c r="F69" s="3"/>
      <c r="G69" s="3"/>
      <c r="H69" s="45"/>
      <c r="I69" s="12"/>
      <c r="J69" s="17"/>
      <c r="K69" s="93" t="s">
        <v>504</v>
      </c>
      <c r="L69" s="73"/>
      <c r="M69" s="73"/>
      <c r="N69" s="74"/>
      <c r="O69" s="36">
        <v>2100762.2400000002</v>
      </c>
      <c r="P69" s="36">
        <v>883235.6</v>
      </c>
    </row>
    <row r="70" spans="2:16" ht="15.75" customHeight="1" x14ac:dyDescent="0.2">
      <c r="B70" s="6"/>
      <c r="C70" s="3"/>
      <c r="D70" s="3"/>
      <c r="E70" s="3"/>
      <c r="F70" s="3"/>
      <c r="G70" s="3"/>
      <c r="H70" s="45"/>
      <c r="I70" s="12"/>
      <c r="J70" s="17"/>
      <c r="K70" s="93" t="s">
        <v>439</v>
      </c>
      <c r="L70" s="73"/>
      <c r="M70" s="73"/>
      <c r="N70" s="74"/>
      <c r="O70" s="36">
        <v>7103851.9299999997</v>
      </c>
      <c r="P70" s="36">
        <v>6321820.8899999997</v>
      </c>
    </row>
    <row r="71" spans="2:16" ht="15.75" customHeight="1" x14ac:dyDescent="0.2">
      <c r="B71" s="6"/>
      <c r="C71" s="3"/>
      <c r="D71" s="3"/>
      <c r="E71" s="3"/>
      <c r="F71" s="3"/>
      <c r="G71" s="3"/>
      <c r="H71" s="45"/>
      <c r="I71" s="12"/>
      <c r="J71" s="17"/>
      <c r="K71" s="93" t="s">
        <v>443</v>
      </c>
      <c r="L71" s="73"/>
      <c r="M71" s="73"/>
      <c r="N71" s="74"/>
      <c r="O71" s="36">
        <v>0</v>
      </c>
      <c r="P71" s="36">
        <v>0</v>
      </c>
    </row>
    <row r="72" spans="2:16" ht="15.75" customHeight="1" x14ac:dyDescent="0.2">
      <c r="B72" s="6"/>
      <c r="C72" s="3"/>
      <c r="D72" s="3"/>
      <c r="E72" s="3"/>
      <c r="F72" s="3"/>
      <c r="G72" s="3"/>
      <c r="H72" s="45"/>
      <c r="I72" s="12"/>
      <c r="J72" s="17"/>
      <c r="K72" s="93" t="s">
        <v>447</v>
      </c>
      <c r="L72" s="73"/>
      <c r="M72" s="73"/>
      <c r="N72" s="74"/>
      <c r="O72" s="36">
        <v>0</v>
      </c>
      <c r="P72" s="36">
        <v>0</v>
      </c>
    </row>
    <row r="73" spans="2:16" ht="15.75" customHeight="1" x14ac:dyDescent="0.2">
      <c r="B73" s="6"/>
      <c r="C73" s="3"/>
      <c r="D73" s="3"/>
      <c r="E73" s="3"/>
      <c r="F73" s="3"/>
      <c r="G73" s="3"/>
      <c r="H73" s="45"/>
      <c r="I73" s="12"/>
      <c r="J73" s="17"/>
      <c r="K73" s="94" t="s">
        <v>451</v>
      </c>
      <c r="L73" s="75"/>
      <c r="M73" s="75"/>
      <c r="N73" s="76"/>
      <c r="O73" s="37">
        <v>0</v>
      </c>
      <c r="P73" s="37">
        <v>0</v>
      </c>
    </row>
    <row r="74" spans="2:16" x14ac:dyDescent="0.2">
      <c r="B74" s="6"/>
      <c r="C74" s="3"/>
      <c r="D74" s="3"/>
      <c r="E74" s="3"/>
      <c r="F74" s="3"/>
      <c r="G74" s="3"/>
      <c r="H74" s="45"/>
      <c r="I74" s="12"/>
      <c r="J74" s="17"/>
      <c r="K74" s="104"/>
      <c r="L74" s="105"/>
      <c r="M74" s="105"/>
      <c r="N74" s="106"/>
      <c r="O74" s="10"/>
      <c r="P74" s="10"/>
    </row>
    <row r="75" spans="2:16" ht="15.75" customHeight="1" x14ac:dyDescent="0.2">
      <c r="B75" s="6"/>
      <c r="C75" s="3"/>
      <c r="D75" s="3"/>
      <c r="E75" s="3"/>
      <c r="F75" s="3"/>
      <c r="G75" s="3"/>
      <c r="H75" s="45"/>
      <c r="I75" s="12"/>
      <c r="J75" s="17"/>
      <c r="K75" s="98" t="s">
        <v>455</v>
      </c>
      <c r="L75" s="99"/>
      <c r="M75" s="99"/>
      <c r="N75" s="100"/>
      <c r="O75" s="35">
        <v>0</v>
      </c>
      <c r="P75" s="35">
        <v>0</v>
      </c>
    </row>
    <row r="76" spans="2:16" ht="15.75" customHeight="1" x14ac:dyDescent="0.2">
      <c r="B76" s="6"/>
      <c r="C76" s="3"/>
      <c r="D76" s="3"/>
      <c r="E76" s="3"/>
      <c r="F76" s="3"/>
      <c r="G76" s="3"/>
      <c r="H76" s="45"/>
      <c r="I76" s="12"/>
      <c r="J76" s="17"/>
      <c r="K76" s="93" t="s">
        <v>460</v>
      </c>
      <c r="L76" s="73"/>
      <c r="M76" s="73"/>
      <c r="N76" s="74"/>
      <c r="O76" s="36">
        <v>0</v>
      </c>
      <c r="P76" s="36">
        <v>0</v>
      </c>
    </row>
    <row r="77" spans="2:16" ht="15.75" customHeight="1" x14ac:dyDescent="0.2">
      <c r="B77" s="6"/>
      <c r="C77" s="3"/>
      <c r="D77" s="3"/>
      <c r="E77" s="3"/>
      <c r="F77" s="3"/>
      <c r="G77" s="3"/>
      <c r="H77" s="45"/>
      <c r="I77" s="12"/>
      <c r="J77" s="17"/>
      <c r="K77" s="94" t="s">
        <v>464</v>
      </c>
      <c r="L77" s="75"/>
      <c r="M77" s="75"/>
      <c r="N77" s="76"/>
      <c r="O77" s="38">
        <v>0</v>
      </c>
      <c r="P77" s="38">
        <v>0</v>
      </c>
    </row>
    <row r="78" spans="2:16" x14ac:dyDescent="0.2">
      <c r="B78" s="6"/>
      <c r="C78" s="3"/>
      <c r="D78" s="3"/>
      <c r="E78" s="3"/>
      <c r="F78" s="3"/>
      <c r="G78" s="3"/>
      <c r="H78" s="45"/>
      <c r="I78" s="12"/>
      <c r="J78" s="17"/>
      <c r="K78" s="104"/>
      <c r="L78" s="105"/>
      <c r="M78" s="105"/>
      <c r="N78" s="106"/>
      <c r="O78" s="10"/>
      <c r="P78" s="10"/>
    </row>
    <row r="79" spans="2:16" ht="15.75" customHeight="1" x14ac:dyDescent="0.2">
      <c r="B79" s="6"/>
      <c r="C79" s="3"/>
      <c r="D79" s="3"/>
      <c r="E79" s="3"/>
      <c r="F79" s="3"/>
      <c r="G79" s="3"/>
      <c r="H79" s="45"/>
      <c r="I79" s="12"/>
      <c r="J79" s="17"/>
      <c r="K79" s="107" t="s">
        <v>468</v>
      </c>
      <c r="L79" s="108"/>
      <c r="M79" s="108"/>
      <c r="N79" s="109"/>
      <c r="O79" s="39">
        <f>+O68</f>
        <v>9204614.1699999999</v>
      </c>
      <c r="P79" s="39">
        <f>+P68</f>
        <v>7205056.4899999993</v>
      </c>
    </row>
    <row r="80" spans="2:16" x14ac:dyDescent="0.2">
      <c r="B80" s="6"/>
      <c r="C80" s="3"/>
      <c r="D80" s="3"/>
      <c r="E80" s="3"/>
      <c r="F80" s="3"/>
      <c r="G80" s="3"/>
      <c r="H80" s="45"/>
      <c r="I80" s="12"/>
      <c r="J80" s="17"/>
      <c r="K80" s="116"/>
      <c r="L80" s="117"/>
      <c r="M80" s="117"/>
      <c r="N80" s="118"/>
      <c r="O80" s="10"/>
      <c r="P80" s="10"/>
    </row>
    <row r="81" spans="2:16" ht="16.5" customHeight="1" x14ac:dyDescent="0.2">
      <c r="B81" s="6"/>
      <c r="C81" s="3"/>
      <c r="D81" s="3"/>
      <c r="E81" s="3"/>
      <c r="F81" s="3"/>
      <c r="G81" s="3"/>
      <c r="H81" s="45"/>
      <c r="I81" s="12"/>
      <c r="J81" s="17"/>
      <c r="K81" s="119" t="s">
        <v>473</v>
      </c>
      <c r="L81" s="120"/>
      <c r="M81" s="120"/>
      <c r="N81" s="121"/>
      <c r="O81" s="32">
        <f>+O59+O79</f>
        <v>18106747.02</v>
      </c>
      <c r="P81" s="32">
        <f>+P59+P68</f>
        <v>11048499.34</v>
      </c>
    </row>
    <row r="82" spans="2:16" x14ac:dyDescent="0.2">
      <c r="B82" s="6"/>
      <c r="C82" s="3"/>
      <c r="D82" s="3"/>
      <c r="E82" s="3"/>
      <c r="F82" s="3"/>
      <c r="G82" s="3"/>
      <c r="H82" s="45"/>
      <c r="I82" s="12"/>
      <c r="J82" s="17"/>
      <c r="K82" s="104"/>
      <c r="L82" s="105"/>
      <c r="M82" s="105"/>
      <c r="N82" s="106"/>
      <c r="O82" s="10"/>
      <c r="P82" s="10"/>
    </row>
    <row r="83" spans="2:16" x14ac:dyDescent="0.2">
      <c r="B83" s="6"/>
      <c r="C83" s="3"/>
      <c r="D83" s="3"/>
      <c r="E83" s="3"/>
      <c r="F83" s="3"/>
      <c r="G83" s="3"/>
      <c r="H83" s="45"/>
      <c r="I83" s="12"/>
      <c r="J83" s="17"/>
      <c r="K83" s="104"/>
      <c r="L83" s="105"/>
      <c r="M83" s="105"/>
      <c r="N83" s="106"/>
      <c r="O83" s="10"/>
      <c r="P83" s="10"/>
    </row>
    <row r="84" spans="2:16" x14ac:dyDescent="0.2">
      <c r="B84" s="6"/>
      <c r="C84" s="3"/>
      <c r="D84" s="3"/>
      <c r="E84" s="3"/>
      <c r="F84" s="3"/>
      <c r="G84" s="3"/>
      <c r="H84" s="45"/>
      <c r="I84" s="12"/>
      <c r="J84" s="17"/>
      <c r="K84" s="104"/>
      <c r="L84" s="105"/>
      <c r="M84" s="105"/>
      <c r="N84" s="106"/>
      <c r="O84" s="10"/>
      <c r="P84" s="10"/>
    </row>
    <row r="85" spans="2:16" ht="16.5" customHeight="1" x14ac:dyDescent="0.2">
      <c r="B85" s="9"/>
      <c r="C85" s="2"/>
      <c r="D85" s="2"/>
      <c r="E85" s="2"/>
      <c r="F85" s="2"/>
      <c r="G85" s="2"/>
      <c r="H85" s="46"/>
      <c r="I85" s="13"/>
      <c r="J85" s="20"/>
      <c r="K85" s="113"/>
      <c r="L85" s="114"/>
      <c r="M85" s="114"/>
      <c r="N85" s="115"/>
      <c r="O85" s="14"/>
      <c r="P85" s="14"/>
    </row>
    <row r="90" spans="2:16" ht="33" customHeight="1" x14ac:dyDescent="0.2">
      <c r="E90" s="123"/>
      <c r="F90" s="123"/>
      <c r="G90" s="48"/>
      <c r="H90" s="123"/>
      <c r="I90" s="123"/>
      <c r="J90" s="48"/>
      <c r="K90" s="123"/>
      <c r="L90" s="123"/>
      <c r="M90" s="48"/>
      <c r="N90" s="123"/>
      <c r="O90" s="123"/>
    </row>
    <row r="91" spans="2:16" ht="33" customHeight="1" x14ac:dyDescent="0.25">
      <c r="E91" s="124" t="s">
        <v>505</v>
      </c>
      <c r="F91" s="124"/>
      <c r="G91" s="48"/>
      <c r="H91" s="124"/>
      <c r="I91" s="124"/>
      <c r="J91" s="48"/>
      <c r="K91" s="124" t="s">
        <v>506</v>
      </c>
      <c r="L91" s="124"/>
      <c r="M91" s="48"/>
      <c r="N91" s="124" t="s">
        <v>507</v>
      </c>
      <c r="O91" s="124"/>
    </row>
    <row r="92" spans="2:16" ht="33" customHeight="1" x14ac:dyDescent="0.25">
      <c r="E92" s="122" t="s">
        <v>508</v>
      </c>
      <c r="F92" s="122"/>
      <c r="G92" s="48"/>
      <c r="H92" s="122" t="s">
        <v>509</v>
      </c>
      <c r="I92" s="122"/>
      <c r="J92" s="48"/>
      <c r="K92" s="122" t="s">
        <v>510</v>
      </c>
      <c r="L92" s="122"/>
      <c r="M92" s="48"/>
      <c r="N92" s="122" t="s">
        <v>511</v>
      </c>
      <c r="O92" s="122"/>
    </row>
    <row r="93" spans="2:16" ht="33" customHeight="1" x14ac:dyDescent="0.25">
      <c r="E93" s="122"/>
      <c r="F93" s="122"/>
      <c r="G93" s="48"/>
      <c r="H93" s="122"/>
      <c r="I93" s="122"/>
      <c r="J93" s="48"/>
      <c r="K93" s="122"/>
      <c r="L93" s="122"/>
      <c r="M93" s="48"/>
      <c r="N93" s="122"/>
      <c r="O93" s="122"/>
    </row>
    <row r="95" spans="2:16" x14ac:dyDescent="0.2">
      <c r="B95" s="50" t="s">
        <v>512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2:16" x14ac:dyDescent="0.2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2:16" x14ac:dyDescent="0.2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</sheetData>
  <mergeCells count="158">
    <mergeCell ref="E93:F93"/>
    <mergeCell ref="H93:I93"/>
    <mergeCell ref="K93:L93"/>
    <mergeCell ref="N93:O93"/>
    <mergeCell ref="E90:F90"/>
    <mergeCell ref="H90:I90"/>
    <mergeCell ref="K90:L90"/>
    <mergeCell ref="N90:O90"/>
    <mergeCell ref="E91:F91"/>
    <mergeCell ref="H91:I91"/>
    <mergeCell ref="K91:L91"/>
    <mergeCell ref="N91:O91"/>
    <mergeCell ref="E92:F92"/>
    <mergeCell ref="H92:I92"/>
    <mergeCell ref="K92:L92"/>
    <mergeCell ref="N92:O92"/>
    <mergeCell ref="K74:N74"/>
    <mergeCell ref="K75:N75"/>
    <mergeCell ref="K76:N76"/>
    <mergeCell ref="K77:N77"/>
    <mergeCell ref="K78:N78"/>
    <mergeCell ref="K84:N84"/>
    <mergeCell ref="K85:N85"/>
    <mergeCell ref="K79:N79"/>
    <mergeCell ref="K80:N80"/>
    <mergeCell ref="K81:N81"/>
    <mergeCell ref="K82:N82"/>
    <mergeCell ref="K83:N83"/>
    <mergeCell ref="K64:N64"/>
    <mergeCell ref="K65:N65"/>
    <mergeCell ref="K66:N66"/>
    <mergeCell ref="K67:N67"/>
    <mergeCell ref="K68:N68"/>
    <mergeCell ref="K69:N69"/>
    <mergeCell ref="K70:N70"/>
    <mergeCell ref="K71:N71"/>
    <mergeCell ref="K72:N72"/>
    <mergeCell ref="K73:N73"/>
    <mergeCell ref="K54:N54"/>
    <mergeCell ref="K55:N55"/>
    <mergeCell ref="K56:N56"/>
    <mergeCell ref="K57:N57"/>
    <mergeCell ref="K58:N58"/>
    <mergeCell ref="K59:N59"/>
    <mergeCell ref="K60:N60"/>
    <mergeCell ref="K61:N61"/>
    <mergeCell ref="K62:N62"/>
    <mergeCell ref="K63:N63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42:N42"/>
    <mergeCell ref="K43:N43"/>
    <mergeCell ref="K34:N34"/>
    <mergeCell ref="K35:N35"/>
    <mergeCell ref="K36:N36"/>
    <mergeCell ref="K37:N37"/>
    <mergeCell ref="K38:N38"/>
    <mergeCell ref="K16:N16"/>
    <mergeCell ref="K17:N17"/>
    <mergeCell ref="K18:N18"/>
    <mergeCell ref="K29:N29"/>
    <mergeCell ref="K30:N30"/>
    <mergeCell ref="K24:N24"/>
    <mergeCell ref="K25:N25"/>
    <mergeCell ref="K26:N26"/>
    <mergeCell ref="K27:N27"/>
    <mergeCell ref="K28:N28"/>
    <mergeCell ref="K11:N11"/>
    <mergeCell ref="K12:N12"/>
    <mergeCell ref="K13:N13"/>
    <mergeCell ref="K14:N14"/>
    <mergeCell ref="K15:N15"/>
    <mergeCell ref="K6:N6"/>
    <mergeCell ref="K7:N7"/>
    <mergeCell ref="K8:N8"/>
    <mergeCell ref="K9:N9"/>
    <mergeCell ref="K10:N10"/>
    <mergeCell ref="C38:G38"/>
    <mergeCell ref="C41:G41"/>
    <mergeCell ref="K19:N19"/>
    <mergeCell ref="K20:N20"/>
    <mergeCell ref="K21:N21"/>
    <mergeCell ref="K22:N22"/>
    <mergeCell ref="K23:N23"/>
    <mergeCell ref="K31:N31"/>
    <mergeCell ref="K32:N32"/>
    <mergeCell ref="K33:N33"/>
    <mergeCell ref="K39:N39"/>
    <mergeCell ref="K40:N40"/>
    <mergeCell ref="K41:N41"/>
    <mergeCell ref="D22:G22"/>
    <mergeCell ref="D23:G23"/>
    <mergeCell ref="D24:G24"/>
    <mergeCell ref="D26:G26"/>
    <mergeCell ref="D27:G27"/>
    <mergeCell ref="B47:G47"/>
    <mergeCell ref="B49:G49"/>
    <mergeCell ref="B60:G60"/>
    <mergeCell ref="D30:G30"/>
    <mergeCell ref="D32:G32"/>
    <mergeCell ref="D33:G33"/>
    <mergeCell ref="D42:G42"/>
    <mergeCell ref="D43:G43"/>
    <mergeCell ref="D44:G44"/>
    <mergeCell ref="D45:G45"/>
    <mergeCell ref="D34:G34"/>
    <mergeCell ref="D35:G35"/>
    <mergeCell ref="D36:G36"/>
    <mergeCell ref="D39:G39"/>
    <mergeCell ref="D40:G40"/>
    <mergeCell ref="C37:G37"/>
    <mergeCell ref="D28:G28"/>
    <mergeCell ref="D29:G29"/>
    <mergeCell ref="B62:G62"/>
    <mergeCell ref="B46:G46"/>
    <mergeCell ref="B48:G48"/>
    <mergeCell ref="B59:G59"/>
    <mergeCell ref="B61:G61"/>
    <mergeCell ref="C58:G58"/>
    <mergeCell ref="C53:G53"/>
    <mergeCell ref="C52:G52"/>
    <mergeCell ref="C54:G54"/>
    <mergeCell ref="C55:G55"/>
    <mergeCell ref="C57:G57"/>
    <mergeCell ref="C50:G50"/>
    <mergeCell ref="C51:G51"/>
    <mergeCell ref="C56:G56"/>
    <mergeCell ref="D20:G20"/>
    <mergeCell ref="D21:G21"/>
    <mergeCell ref="D11:G11"/>
    <mergeCell ref="D12:G12"/>
    <mergeCell ref="D13:G13"/>
    <mergeCell ref="D14:G14"/>
    <mergeCell ref="D15:G15"/>
    <mergeCell ref="B95:P97"/>
    <mergeCell ref="B2:P2"/>
    <mergeCell ref="B3:P3"/>
    <mergeCell ref="B4:P4"/>
    <mergeCell ref="B5:P5"/>
    <mergeCell ref="B6:G6"/>
    <mergeCell ref="C9:G9"/>
    <mergeCell ref="C17:G17"/>
    <mergeCell ref="C25:G25"/>
    <mergeCell ref="C31:G31"/>
    <mergeCell ref="B7:G7"/>
    <mergeCell ref="B8:G8"/>
    <mergeCell ref="D10:G10"/>
    <mergeCell ref="D16:G16"/>
    <mergeCell ref="D18:G18"/>
    <mergeCell ref="D19:G19"/>
  </mergeCells>
  <printOptions horizontalCentered="1"/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/>
  </sheetViews>
  <sheetFormatPr baseColWidth="10" defaultColWidth="9.140625" defaultRowHeight="15" x14ac:dyDescent="0.25"/>
  <cols>
    <col min="2" max="2" width="88.5703125" bestFit="1" customWidth="1"/>
    <col min="3" max="3" width="13.28515625" bestFit="1" customWidth="1"/>
    <col min="4" max="4" width="46" bestFit="1" customWidth="1"/>
    <col min="5" max="5" width="13.5703125" bestFit="1" customWidth="1"/>
    <col min="6" max="6" width="38" customWidth="1"/>
    <col min="7" max="7" width="20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t="s">
        <v>7</v>
      </c>
    </row>
    <row r="3" spans="1:7" x14ac:dyDescent="0.25">
      <c r="B3" s="49" t="s">
        <v>8</v>
      </c>
      <c r="C3" t="s">
        <v>9</v>
      </c>
      <c r="D3" t="s">
        <v>10</v>
      </c>
      <c r="E3" t="s">
        <v>11</v>
      </c>
      <c r="F3" t="s">
        <v>12</v>
      </c>
    </row>
    <row r="4" spans="1:7" ht="15" customHeight="1" x14ac:dyDescent="0.25">
      <c r="A4">
        <v>3</v>
      </c>
      <c r="B4" t="s">
        <v>13</v>
      </c>
      <c r="C4" t="s">
        <v>14</v>
      </c>
      <c r="D4" t="s">
        <v>15</v>
      </c>
      <c r="E4" t="s">
        <v>16</v>
      </c>
      <c r="F4" t="s">
        <v>15</v>
      </c>
    </row>
    <row r="5" spans="1:7" x14ac:dyDescent="0.25">
      <c r="A5">
        <v>3</v>
      </c>
      <c r="B5" t="s">
        <v>17</v>
      </c>
      <c r="C5" t="s">
        <v>18</v>
      </c>
      <c r="D5" t="s">
        <v>19</v>
      </c>
      <c r="E5" t="s">
        <v>20</v>
      </c>
      <c r="F5" t="s">
        <v>19</v>
      </c>
    </row>
    <row r="6" spans="1:7" x14ac:dyDescent="0.25">
      <c r="A6">
        <v>3</v>
      </c>
      <c r="B6" t="s">
        <v>21</v>
      </c>
      <c r="C6" t="s">
        <v>22</v>
      </c>
      <c r="D6" t="s">
        <v>23</v>
      </c>
      <c r="E6" t="s">
        <v>24</v>
      </c>
      <c r="F6" t="s">
        <v>23</v>
      </c>
    </row>
    <row r="7" spans="1:7" x14ac:dyDescent="0.25">
      <c r="A7">
        <v>3</v>
      </c>
      <c r="B7" t="s">
        <v>25</v>
      </c>
      <c r="C7" t="s">
        <v>26</v>
      </c>
      <c r="D7" t="s">
        <v>27</v>
      </c>
      <c r="E7" t="s">
        <v>28</v>
      </c>
      <c r="F7" t="s">
        <v>27</v>
      </c>
    </row>
    <row r="8" spans="1:7" x14ac:dyDescent="0.25">
      <c r="A8">
        <v>3</v>
      </c>
      <c r="B8" t="s">
        <v>29</v>
      </c>
      <c r="C8" t="s">
        <v>30</v>
      </c>
      <c r="D8" t="s">
        <v>31</v>
      </c>
      <c r="E8" t="s">
        <v>32</v>
      </c>
      <c r="F8" t="s">
        <v>31</v>
      </c>
    </row>
    <row r="9" spans="1:7" x14ac:dyDescent="0.25">
      <c r="A9">
        <v>3</v>
      </c>
      <c r="B9" t="s">
        <v>33</v>
      </c>
      <c r="C9" t="s">
        <v>34</v>
      </c>
      <c r="D9" t="s">
        <v>35</v>
      </c>
      <c r="E9" t="s">
        <v>36</v>
      </c>
      <c r="F9" t="s">
        <v>35</v>
      </c>
    </row>
    <row r="10" spans="1:7" x14ac:dyDescent="0.25">
      <c r="A10">
        <v>3</v>
      </c>
      <c r="B10" t="s">
        <v>37</v>
      </c>
      <c r="C10" t="s">
        <v>38</v>
      </c>
      <c r="D10" t="s">
        <v>39</v>
      </c>
      <c r="E10" t="s">
        <v>40</v>
      </c>
      <c r="F10" t="s">
        <v>39</v>
      </c>
    </row>
    <row r="11" spans="1:7" x14ac:dyDescent="0.25">
      <c r="B11" s="49" t="s">
        <v>41</v>
      </c>
      <c r="C11" t="s">
        <v>42</v>
      </c>
      <c r="D11" t="s">
        <v>43</v>
      </c>
      <c r="E11" t="s">
        <v>44</v>
      </c>
      <c r="F11" t="s">
        <v>45</v>
      </c>
    </row>
    <row r="12" spans="1:7" x14ac:dyDescent="0.25">
      <c r="A12">
        <v>3</v>
      </c>
      <c r="B12" t="s">
        <v>46</v>
      </c>
      <c r="C12" t="s">
        <v>47</v>
      </c>
      <c r="D12" t="s">
        <v>48</v>
      </c>
      <c r="E12" t="s">
        <v>49</v>
      </c>
      <c r="F12" t="s">
        <v>48</v>
      </c>
    </row>
    <row r="13" spans="1:7" x14ac:dyDescent="0.25">
      <c r="A13">
        <v>3</v>
      </c>
      <c r="B13" t="s">
        <v>50</v>
      </c>
      <c r="C13" t="s">
        <v>51</v>
      </c>
      <c r="D13" t="s">
        <v>52</v>
      </c>
      <c r="E13" t="s">
        <v>53</v>
      </c>
      <c r="F13" t="s">
        <v>52</v>
      </c>
    </row>
    <row r="14" spans="1:7" x14ac:dyDescent="0.25">
      <c r="A14">
        <v>3</v>
      </c>
      <c r="B14" t="s">
        <v>54</v>
      </c>
      <c r="C14" t="s">
        <v>55</v>
      </c>
      <c r="D14" t="s">
        <v>56</v>
      </c>
      <c r="E14" t="s">
        <v>57</v>
      </c>
      <c r="F14" t="s">
        <v>56</v>
      </c>
    </row>
    <row r="15" spans="1:7" x14ac:dyDescent="0.25">
      <c r="A15">
        <v>3</v>
      </c>
      <c r="B15" t="s">
        <v>58</v>
      </c>
      <c r="C15" t="s">
        <v>59</v>
      </c>
      <c r="D15" t="s">
        <v>60</v>
      </c>
      <c r="E15" t="s">
        <v>61</v>
      </c>
      <c r="F15" t="s">
        <v>60</v>
      </c>
    </row>
    <row r="16" spans="1:7" x14ac:dyDescent="0.25">
      <c r="A16">
        <v>3</v>
      </c>
      <c r="B16" t="s">
        <v>62</v>
      </c>
      <c r="C16" t="s">
        <v>63</v>
      </c>
      <c r="D16" t="s">
        <v>64</v>
      </c>
      <c r="E16" t="s">
        <v>65</v>
      </c>
      <c r="F16" t="s">
        <v>64</v>
      </c>
    </row>
    <row r="17" spans="1:6" x14ac:dyDescent="0.25">
      <c r="A17">
        <v>3</v>
      </c>
      <c r="B17" t="s">
        <v>66</v>
      </c>
      <c r="C17" t="s">
        <v>67</v>
      </c>
      <c r="D17" t="s">
        <v>68</v>
      </c>
      <c r="E17" t="s">
        <v>69</v>
      </c>
      <c r="F17" t="s">
        <v>68</v>
      </c>
    </row>
    <row r="18" spans="1:6" x14ac:dyDescent="0.25">
      <c r="A18">
        <v>3</v>
      </c>
      <c r="B18" t="s">
        <v>70</v>
      </c>
      <c r="C18" t="s">
        <v>71</v>
      </c>
      <c r="D18" t="s">
        <v>72</v>
      </c>
      <c r="E18" t="s">
        <v>73</v>
      </c>
      <c r="F18" t="s">
        <v>72</v>
      </c>
    </row>
    <row r="19" spans="1:6" x14ac:dyDescent="0.25">
      <c r="B19" s="49" t="s">
        <v>74</v>
      </c>
      <c r="C19" t="s">
        <v>75</v>
      </c>
      <c r="D19" t="s">
        <v>76</v>
      </c>
      <c r="E19" t="s">
        <v>77</v>
      </c>
      <c r="F19" t="s">
        <v>78</v>
      </c>
    </row>
    <row r="20" spans="1:6" x14ac:dyDescent="0.25">
      <c r="A20">
        <v>3</v>
      </c>
      <c r="B20" t="s">
        <v>79</v>
      </c>
      <c r="C20" t="s">
        <v>80</v>
      </c>
      <c r="D20" t="s">
        <v>81</v>
      </c>
      <c r="E20" t="s">
        <v>82</v>
      </c>
      <c r="F20" t="s">
        <v>81</v>
      </c>
    </row>
    <row r="21" spans="1:6" x14ac:dyDescent="0.25">
      <c r="A21">
        <v>3</v>
      </c>
      <c r="B21" t="s">
        <v>83</v>
      </c>
      <c r="C21" t="s">
        <v>84</v>
      </c>
      <c r="D21" t="s">
        <v>85</v>
      </c>
      <c r="E21" t="s">
        <v>86</v>
      </c>
      <c r="F21" t="s">
        <v>85</v>
      </c>
    </row>
    <row r="22" spans="1:6" x14ac:dyDescent="0.25">
      <c r="A22">
        <v>3</v>
      </c>
      <c r="B22" t="s">
        <v>87</v>
      </c>
      <c r="C22" t="s">
        <v>88</v>
      </c>
      <c r="D22" t="s">
        <v>89</v>
      </c>
      <c r="E22" t="s">
        <v>90</v>
      </c>
      <c r="F22" t="s">
        <v>89</v>
      </c>
    </row>
    <row r="23" spans="1:6" x14ac:dyDescent="0.25">
      <c r="A23">
        <v>3</v>
      </c>
      <c r="B23" t="s">
        <v>91</v>
      </c>
      <c r="C23" t="s">
        <v>92</v>
      </c>
      <c r="D23" t="s">
        <v>93</v>
      </c>
      <c r="E23" t="s">
        <v>94</v>
      </c>
      <c r="F23" t="s">
        <v>93</v>
      </c>
    </row>
    <row r="24" spans="1:6" x14ac:dyDescent="0.25">
      <c r="A24">
        <v>3</v>
      </c>
      <c r="B24" t="s">
        <v>95</v>
      </c>
      <c r="C24" t="s">
        <v>96</v>
      </c>
      <c r="D24" t="s">
        <v>97</v>
      </c>
      <c r="E24" t="s">
        <v>98</v>
      </c>
      <c r="F24" t="s">
        <v>97</v>
      </c>
    </row>
    <row r="25" spans="1:6" x14ac:dyDescent="0.25">
      <c r="B25" s="49" t="s">
        <v>99</v>
      </c>
      <c r="C25" t="s">
        <v>100</v>
      </c>
      <c r="D25" t="s">
        <v>101</v>
      </c>
      <c r="E25" t="s">
        <v>102</v>
      </c>
      <c r="F25" t="s">
        <v>103</v>
      </c>
    </row>
    <row r="26" spans="1:6" x14ac:dyDescent="0.25">
      <c r="A26">
        <v>3</v>
      </c>
      <c r="B26" t="s">
        <v>104</v>
      </c>
      <c r="C26" t="s">
        <v>105</v>
      </c>
      <c r="D26" t="s">
        <v>106</v>
      </c>
      <c r="E26" t="s">
        <v>107</v>
      </c>
      <c r="F26" t="s">
        <v>106</v>
      </c>
    </row>
    <row r="27" spans="1:6" x14ac:dyDescent="0.25">
      <c r="A27">
        <v>3</v>
      </c>
      <c r="B27" t="s">
        <v>108</v>
      </c>
      <c r="C27" t="s">
        <v>109</v>
      </c>
      <c r="D27" t="s">
        <v>110</v>
      </c>
      <c r="E27" t="s">
        <v>111</v>
      </c>
      <c r="F27" t="s">
        <v>110</v>
      </c>
    </row>
    <row r="28" spans="1:6" x14ac:dyDescent="0.25">
      <c r="A28">
        <v>3</v>
      </c>
      <c r="B28" t="s">
        <v>112</v>
      </c>
      <c r="C28" t="s">
        <v>113</v>
      </c>
      <c r="D28" t="s">
        <v>114</v>
      </c>
      <c r="E28" t="s">
        <v>115</v>
      </c>
      <c r="F28" t="s">
        <v>114</v>
      </c>
    </row>
    <row r="29" spans="1:6" x14ac:dyDescent="0.25">
      <c r="A29">
        <v>3</v>
      </c>
      <c r="B29" t="s">
        <v>116</v>
      </c>
      <c r="C29" t="s">
        <v>117</v>
      </c>
      <c r="D29" t="s">
        <v>118</v>
      </c>
      <c r="E29" t="s">
        <v>119</v>
      </c>
      <c r="F29" t="s">
        <v>118</v>
      </c>
    </row>
    <row r="30" spans="1:6" x14ac:dyDescent="0.25">
      <c r="A30">
        <v>3</v>
      </c>
      <c r="B30" t="s">
        <v>120</v>
      </c>
      <c r="C30" t="s">
        <v>121</v>
      </c>
      <c r="D30" t="s">
        <v>122</v>
      </c>
      <c r="E30" t="s">
        <v>123</v>
      </c>
      <c r="F30" t="s">
        <v>122</v>
      </c>
    </row>
    <row r="31" spans="1:6" x14ac:dyDescent="0.25">
      <c r="A31">
        <v>2</v>
      </c>
      <c r="B31" s="49" t="s">
        <v>124</v>
      </c>
      <c r="C31" t="s">
        <v>125</v>
      </c>
      <c r="D31" t="s">
        <v>126</v>
      </c>
      <c r="E31" t="s">
        <v>127</v>
      </c>
      <c r="F31" t="s">
        <v>126</v>
      </c>
    </row>
    <row r="32" spans="1:6" x14ac:dyDescent="0.25">
      <c r="B32" s="49" t="s">
        <v>128</v>
      </c>
      <c r="C32" t="s">
        <v>129</v>
      </c>
      <c r="D32" t="s">
        <v>130</v>
      </c>
      <c r="E32" t="s">
        <v>131</v>
      </c>
      <c r="F32" t="s">
        <v>132</v>
      </c>
    </row>
    <row r="33" spans="1:7" x14ac:dyDescent="0.25">
      <c r="A33">
        <v>3</v>
      </c>
      <c r="B33" t="s">
        <v>133</v>
      </c>
      <c r="C33" t="s">
        <v>134</v>
      </c>
      <c r="D33" t="s">
        <v>135</v>
      </c>
      <c r="E33" t="s">
        <v>136</v>
      </c>
      <c r="F33" t="s">
        <v>135</v>
      </c>
    </row>
    <row r="34" spans="1:7" x14ac:dyDescent="0.25">
      <c r="A34">
        <v>3</v>
      </c>
      <c r="B34" t="s">
        <v>137</v>
      </c>
      <c r="C34" t="s">
        <v>138</v>
      </c>
      <c r="D34" t="s">
        <v>139</v>
      </c>
      <c r="E34" t="s">
        <v>140</v>
      </c>
      <c r="F34" t="s">
        <v>139</v>
      </c>
    </row>
    <row r="35" spans="1:7" x14ac:dyDescent="0.25">
      <c r="B35" s="49" t="s">
        <v>141</v>
      </c>
      <c r="C35" t="s">
        <v>142</v>
      </c>
      <c r="D35" t="s">
        <v>143</v>
      </c>
      <c r="E35" t="s">
        <v>144</v>
      </c>
      <c r="F35" t="s">
        <v>145</v>
      </c>
    </row>
    <row r="36" spans="1:7" x14ac:dyDescent="0.25">
      <c r="A36">
        <v>3</v>
      </c>
      <c r="B36" t="s">
        <v>146</v>
      </c>
      <c r="C36" t="s">
        <v>147</v>
      </c>
      <c r="D36" t="s">
        <v>148</v>
      </c>
      <c r="E36" t="s">
        <v>149</v>
      </c>
      <c r="F36" t="s">
        <v>148</v>
      </c>
    </row>
    <row r="37" spans="1:7" x14ac:dyDescent="0.25">
      <c r="A37">
        <v>3</v>
      </c>
      <c r="B37" t="s">
        <v>150</v>
      </c>
      <c r="C37" t="s">
        <v>151</v>
      </c>
      <c r="D37" t="s">
        <v>152</v>
      </c>
      <c r="E37" t="s">
        <v>153</v>
      </c>
      <c r="F37" t="s">
        <v>152</v>
      </c>
    </row>
    <row r="38" spans="1:7" x14ac:dyDescent="0.25">
      <c r="A38">
        <v>3</v>
      </c>
      <c r="B38" t="s">
        <v>154</v>
      </c>
      <c r="C38" t="s">
        <v>155</v>
      </c>
      <c r="D38" t="s">
        <v>156</v>
      </c>
      <c r="E38" t="s">
        <v>157</v>
      </c>
      <c r="F38" t="s">
        <v>156</v>
      </c>
    </row>
    <row r="39" spans="1:7" x14ac:dyDescent="0.25">
      <c r="A39">
        <v>3</v>
      </c>
      <c r="B39" t="s">
        <v>158</v>
      </c>
      <c r="C39" t="s">
        <v>159</v>
      </c>
      <c r="D39" t="s">
        <v>160</v>
      </c>
      <c r="E39" t="s">
        <v>161</v>
      </c>
      <c r="F39" t="s">
        <v>160</v>
      </c>
    </row>
    <row r="40" spans="1:7" x14ac:dyDescent="0.25">
      <c r="B40" s="49" t="s">
        <v>162</v>
      </c>
      <c r="C40" t="s">
        <v>163</v>
      </c>
      <c r="D40" t="s">
        <v>164</v>
      </c>
      <c r="E40" t="s">
        <v>165</v>
      </c>
      <c r="F40" t="s">
        <v>166</v>
      </c>
    </row>
    <row r="41" spans="1:7" x14ac:dyDescent="0.25">
      <c r="A41">
        <v>1</v>
      </c>
      <c r="B41" t="s">
        <v>167</v>
      </c>
    </row>
    <row r="42" spans="1:7" x14ac:dyDescent="0.25">
      <c r="A42">
        <v>2</v>
      </c>
      <c r="B42" t="s">
        <v>168</v>
      </c>
      <c r="C42" t="s">
        <v>169</v>
      </c>
      <c r="D42" t="s">
        <v>170</v>
      </c>
      <c r="E42" t="s">
        <v>171</v>
      </c>
      <c r="F42" t="s">
        <v>170</v>
      </c>
    </row>
    <row r="43" spans="1:7" x14ac:dyDescent="0.25">
      <c r="A43">
        <v>2</v>
      </c>
      <c r="B43" t="s">
        <v>172</v>
      </c>
      <c r="C43" t="s">
        <v>173</v>
      </c>
      <c r="D43" t="s">
        <v>174</v>
      </c>
      <c r="E43" t="s">
        <v>175</v>
      </c>
      <c r="F43" t="s">
        <v>174</v>
      </c>
    </row>
    <row r="44" spans="1:7" x14ac:dyDescent="0.25">
      <c r="A44">
        <v>2</v>
      </c>
      <c r="B44" t="s">
        <v>176</v>
      </c>
      <c r="C44" t="s">
        <v>177</v>
      </c>
      <c r="D44" t="s">
        <v>178</v>
      </c>
      <c r="E44" t="s">
        <v>179</v>
      </c>
      <c r="F44" t="s">
        <v>178</v>
      </c>
    </row>
    <row r="45" spans="1:7" x14ac:dyDescent="0.25">
      <c r="A45">
        <v>2</v>
      </c>
      <c r="B45" t="s">
        <v>180</v>
      </c>
      <c r="C45" t="s">
        <v>181</v>
      </c>
      <c r="D45" t="s">
        <v>182</v>
      </c>
      <c r="E45" t="s">
        <v>183</v>
      </c>
      <c r="F45" t="s">
        <v>182</v>
      </c>
    </row>
    <row r="46" spans="1:7" x14ac:dyDescent="0.25">
      <c r="A46">
        <v>2</v>
      </c>
      <c r="B46" t="s">
        <v>184</v>
      </c>
      <c r="C46" t="s">
        <v>185</v>
      </c>
      <c r="D46" t="s">
        <v>186</v>
      </c>
      <c r="E46" t="s">
        <v>187</v>
      </c>
      <c r="F46" t="s">
        <v>186</v>
      </c>
    </row>
    <row r="47" spans="1:7" x14ac:dyDescent="0.25">
      <c r="A47">
        <v>2</v>
      </c>
      <c r="B47" t="s">
        <v>188</v>
      </c>
      <c r="C47" t="s">
        <v>189</v>
      </c>
      <c r="D47" t="s">
        <v>190</v>
      </c>
      <c r="E47" t="s">
        <v>191</v>
      </c>
      <c r="F47" t="s">
        <v>190</v>
      </c>
      <c r="G47" s="21" t="s">
        <v>192</v>
      </c>
    </row>
    <row r="48" spans="1:7" x14ac:dyDescent="0.25">
      <c r="A48">
        <v>2</v>
      </c>
      <c r="B48" t="s">
        <v>193</v>
      </c>
      <c r="C48" t="s">
        <v>194</v>
      </c>
      <c r="D48" t="s">
        <v>195</v>
      </c>
      <c r="E48" t="s">
        <v>196</v>
      </c>
      <c r="F48" t="s">
        <v>195</v>
      </c>
    </row>
    <row r="49" spans="1:6" x14ac:dyDescent="0.25">
      <c r="A49">
        <v>2</v>
      </c>
      <c r="B49" t="s">
        <v>197</v>
      </c>
      <c r="C49" t="s">
        <v>198</v>
      </c>
      <c r="D49" t="s">
        <v>199</v>
      </c>
      <c r="E49" t="s">
        <v>200</v>
      </c>
      <c r="F49" t="s">
        <v>199</v>
      </c>
    </row>
    <row r="50" spans="1:6" x14ac:dyDescent="0.25">
      <c r="A50">
        <v>2</v>
      </c>
      <c r="B50" t="s">
        <v>201</v>
      </c>
      <c r="C50" t="s">
        <v>202</v>
      </c>
      <c r="D50" t="s">
        <v>203</v>
      </c>
      <c r="E50" t="s">
        <v>204</v>
      </c>
      <c r="F50" t="s">
        <v>203</v>
      </c>
    </row>
    <row r="51" spans="1:6" x14ac:dyDescent="0.25">
      <c r="B51" s="49" t="s">
        <v>205</v>
      </c>
      <c r="C51" t="s">
        <v>206</v>
      </c>
      <c r="D51" t="s">
        <v>207</v>
      </c>
      <c r="E51" t="s">
        <v>208</v>
      </c>
      <c r="F51" t="s">
        <v>209</v>
      </c>
    </row>
    <row r="52" spans="1:6" x14ac:dyDescent="0.25">
      <c r="B52" s="49" t="s">
        <v>210</v>
      </c>
      <c r="C52" t="s">
        <v>211</v>
      </c>
      <c r="D52" t="s">
        <v>212</v>
      </c>
      <c r="E52" t="s">
        <v>213</v>
      </c>
      <c r="F52" t="s">
        <v>214</v>
      </c>
    </row>
    <row r="53" spans="1:6" x14ac:dyDescent="0.25">
      <c r="A53">
        <v>1</v>
      </c>
      <c r="B53" t="s">
        <v>215</v>
      </c>
    </row>
    <row r="54" spans="1:6" x14ac:dyDescent="0.25">
      <c r="B54" s="49" t="s">
        <v>216</v>
      </c>
      <c r="C54" t="s">
        <v>217</v>
      </c>
      <c r="D54" t="s">
        <v>218</v>
      </c>
      <c r="E54" t="s">
        <v>219</v>
      </c>
      <c r="F54" t="s">
        <v>220</v>
      </c>
    </row>
    <row r="55" spans="1:6" x14ac:dyDescent="0.25">
      <c r="A55">
        <v>3</v>
      </c>
      <c r="B55" t="s">
        <v>221</v>
      </c>
      <c r="C55" t="s">
        <v>222</v>
      </c>
      <c r="D55" t="s">
        <v>223</v>
      </c>
      <c r="E55" t="s">
        <v>224</v>
      </c>
      <c r="F55" t="s">
        <v>223</v>
      </c>
    </row>
    <row r="56" spans="1:6" x14ac:dyDescent="0.25">
      <c r="A56">
        <v>3</v>
      </c>
      <c r="B56" t="s">
        <v>225</v>
      </c>
      <c r="C56" t="s">
        <v>226</v>
      </c>
      <c r="D56" t="s">
        <v>227</v>
      </c>
      <c r="E56" t="s">
        <v>228</v>
      </c>
      <c r="F56" t="s">
        <v>227</v>
      </c>
    </row>
    <row r="57" spans="1:6" x14ac:dyDescent="0.25">
      <c r="A57">
        <v>3</v>
      </c>
      <c r="B57" t="s">
        <v>229</v>
      </c>
      <c r="C57" t="s">
        <v>230</v>
      </c>
      <c r="D57" t="s">
        <v>231</v>
      </c>
      <c r="E57" t="s">
        <v>232</v>
      </c>
      <c r="F57" t="s">
        <v>231</v>
      </c>
    </row>
    <row r="58" spans="1:6" x14ac:dyDescent="0.25">
      <c r="A58">
        <v>3</v>
      </c>
      <c r="B58" t="s">
        <v>233</v>
      </c>
      <c r="C58" t="s">
        <v>234</v>
      </c>
      <c r="D58" t="s">
        <v>235</v>
      </c>
      <c r="E58" t="s">
        <v>236</v>
      </c>
      <c r="F58" t="s">
        <v>235</v>
      </c>
    </row>
    <row r="59" spans="1:6" x14ac:dyDescent="0.25">
      <c r="A59">
        <v>3</v>
      </c>
      <c r="B59" t="s">
        <v>237</v>
      </c>
      <c r="C59" t="s">
        <v>238</v>
      </c>
      <c r="D59" t="s">
        <v>239</v>
      </c>
      <c r="E59" t="s">
        <v>240</v>
      </c>
      <c r="F59" t="s">
        <v>239</v>
      </c>
    </row>
    <row r="60" spans="1:6" x14ac:dyDescent="0.25">
      <c r="A60">
        <v>3</v>
      </c>
      <c r="B60" t="s">
        <v>241</v>
      </c>
      <c r="C60" t="s">
        <v>242</v>
      </c>
      <c r="D60" t="s">
        <v>243</v>
      </c>
      <c r="E60" t="s">
        <v>244</v>
      </c>
      <c r="F60" t="s">
        <v>243</v>
      </c>
    </row>
    <row r="61" spans="1:6" x14ac:dyDescent="0.25">
      <c r="A61">
        <v>3</v>
      </c>
      <c r="B61" t="s">
        <v>245</v>
      </c>
      <c r="C61" t="s">
        <v>246</v>
      </c>
      <c r="D61" t="s">
        <v>247</v>
      </c>
      <c r="E61" t="s">
        <v>248</v>
      </c>
      <c r="F61" t="s">
        <v>247</v>
      </c>
    </row>
    <row r="62" spans="1:6" x14ac:dyDescent="0.25">
      <c r="A62">
        <v>3</v>
      </c>
      <c r="B62" t="s">
        <v>249</v>
      </c>
      <c r="C62" t="s">
        <v>250</v>
      </c>
      <c r="D62" t="s">
        <v>251</v>
      </c>
      <c r="E62" t="s">
        <v>252</v>
      </c>
      <c r="F62" t="s">
        <v>251</v>
      </c>
    </row>
    <row r="63" spans="1:6" x14ac:dyDescent="0.25">
      <c r="A63">
        <v>3</v>
      </c>
      <c r="B63" t="s">
        <v>253</v>
      </c>
      <c r="C63" t="s">
        <v>254</v>
      </c>
      <c r="D63" t="s">
        <v>255</v>
      </c>
      <c r="E63" t="s">
        <v>256</v>
      </c>
      <c r="F63" t="s">
        <v>255</v>
      </c>
    </row>
    <row r="64" spans="1:6" x14ac:dyDescent="0.25">
      <c r="B64" s="49" t="s">
        <v>257</v>
      </c>
      <c r="C64" t="s">
        <v>258</v>
      </c>
      <c r="D64" t="s">
        <v>259</v>
      </c>
      <c r="E64" t="s">
        <v>260</v>
      </c>
      <c r="F64" t="s">
        <v>261</v>
      </c>
    </row>
    <row r="65" spans="1:6" x14ac:dyDescent="0.25">
      <c r="A65">
        <v>3</v>
      </c>
      <c r="B65" t="s">
        <v>262</v>
      </c>
      <c r="C65" t="s">
        <v>263</v>
      </c>
      <c r="D65" t="s">
        <v>264</v>
      </c>
      <c r="E65" t="s">
        <v>265</v>
      </c>
      <c r="F65" t="s">
        <v>264</v>
      </c>
    </row>
    <row r="66" spans="1:6" x14ac:dyDescent="0.25">
      <c r="A66">
        <v>3</v>
      </c>
      <c r="B66" t="s">
        <v>266</v>
      </c>
      <c r="C66" t="s">
        <v>267</v>
      </c>
      <c r="D66" t="s">
        <v>268</v>
      </c>
      <c r="E66" t="s">
        <v>269</v>
      </c>
      <c r="F66" t="s">
        <v>268</v>
      </c>
    </row>
    <row r="67" spans="1:6" x14ac:dyDescent="0.25">
      <c r="A67">
        <v>3</v>
      </c>
      <c r="B67" t="s">
        <v>270</v>
      </c>
      <c r="C67" t="s">
        <v>271</v>
      </c>
      <c r="D67" t="s">
        <v>272</v>
      </c>
      <c r="E67" t="s">
        <v>273</v>
      </c>
      <c r="F67" t="s">
        <v>272</v>
      </c>
    </row>
    <row r="68" spans="1:6" x14ac:dyDescent="0.25">
      <c r="B68" s="49" t="s">
        <v>274</v>
      </c>
      <c r="C68" t="s">
        <v>275</v>
      </c>
      <c r="D68" t="s">
        <v>276</v>
      </c>
      <c r="E68" t="s">
        <v>277</v>
      </c>
      <c r="F68" t="s">
        <v>278</v>
      </c>
    </row>
    <row r="69" spans="1:6" x14ac:dyDescent="0.25">
      <c r="A69">
        <v>3</v>
      </c>
      <c r="B69" t="s">
        <v>279</v>
      </c>
      <c r="C69" t="s">
        <v>280</v>
      </c>
      <c r="D69" t="s">
        <v>281</v>
      </c>
      <c r="E69" t="s">
        <v>282</v>
      </c>
      <c r="F69" t="s">
        <v>281</v>
      </c>
    </row>
    <row r="70" spans="1:6" x14ac:dyDescent="0.25">
      <c r="A70">
        <v>3</v>
      </c>
      <c r="B70" t="s">
        <v>283</v>
      </c>
      <c r="C70" t="s">
        <v>284</v>
      </c>
      <c r="D70" t="s">
        <v>285</v>
      </c>
      <c r="E70" t="s">
        <v>286</v>
      </c>
      <c r="F70" t="s">
        <v>285</v>
      </c>
    </row>
    <row r="71" spans="1:6" x14ac:dyDescent="0.25">
      <c r="A71">
        <v>2</v>
      </c>
      <c r="B71" t="s">
        <v>287</v>
      </c>
      <c r="C71" t="s">
        <v>288</v>
      </c>
      <c r="D71" t="s">
        <v>289</v>
      </c>
      <c r="E71" t="s">
        <v>290</v>
      </c>
      <c r="F71" t="s">
        <v>289</v>
      </c>
    </row>
    <row r="72" spans="1:6" x14ac:dyDescent="0.25">
      <c r="B72" s="49" t="s">
        <v>291</v>
      </c>
      <c r="C72" t="s">
        <v>292</v>
      </c>
      <c r="D72" t="s">
        <v>293</v>
      </c>
      <c r="E72" t="s">
        <v>294</v>
      </c>
      <c r="F72" t="s">
        <v>295</v>
      </c>
    </row>
    <row r="73" spans="1:6" x14ac:dyDescent="0.25">
      <c r="A73">
        <v>3</v>
      </c>
      <c r="B73" t="s">
        <v>296</v>
      </c>
      <c r="C73" t="s">
        <v>297</v>
      </c>
      <c r="D73" t="s">
        <v>298</v>
      </c>
      <c r="E73" t="s">
        <v>299</v>
      </c>
      <c r="F73" t="s">
        <v>298</v>
      </c>
    </row>
    <row r="74" spans="1:6" x14ac:dyDescent="0.25">
      <c r="A74">
        <v>3</v>
      </c>
      <c r="B74" t="s">
        <v>300</v>
      </c>
      <c r="C74" t="s">
        <v>301</v>
      </c>
      <c r="D74" t="s">
        <v>302</v>
      </c>
      <c r="E74" t="s">
        <v>303</v>
      </c>
      <c r="F74" t="s">
        <v>302</v>
      </c>
    </row>
    <row r="75" spans="1:6" x14ac:dyDescent="0.25">
      <c r="A75">
        <v>3</v>
      </c>
      <c r="B75" t="s">
        <v>304</v>
      </c>
      <c r="C75" t="s">
        <v>305</v>
      </c>
      <c r="D75" t="s">
        <v>306</v>
      </c>
      <c r="E75" t="s">
        <v>307</v>
      </c>
      <c r="F75" t="s">
        <v>306</v>
      </c>
    </row>
    <row r="76" spans="1:6" x14ac:dyDescent="0.25">
      <c r="B76" s="49" t="s">
        <v>308</v>
      </c>
      <c r="C76" t="s">
        <v>309</v>
      </c>
      <c r="D76" t="s">
        <v>310</v>
      </c>
      <c r="E76" t="s">
        <v>311</v>
      </c>
      <c r="F76" t="s">
        <v>312</v>
      </c>
    </row>
    <row r="77" spans="1:6" x14ac:dyDescent="0.25">
      <c r="A77">
        <v>3</v>
      </c>
      <c r="B77" t="s">
        <v>313</v>
      </c>
      <c r="C77" t="s">
        <v>314</v>
      </c>
      <c r="D77" t="s">
        <v>315</v>
      </c>
      <c r="E77" t="s">
        <v>316</v>
      </c>
      <c r="F77" t="s">
        <v>315</v>
      </c>
    </row>
    <row r="78" spans="1:6" x14ac:dyDescent="0.25">
      <c r="A78">
        <v>3</v>
      </c>
      <c r="B78" t="s">
        <v>317</v>
      </c>
      <c r="C78" t="s">
        <v>318</v>
      </c>
      <c r="D78" t="s">
        <v>319</v>
      </c>
      <c r="E78" t="s">
        <v>320</v>
      </c>
      <c r="F78" t="s">
        <v>319</v>
      </c>
    </row>
    <row r="79" spans="1:6" x14ac:dyDescent="0.25">
      <c r="A79">
        <v>3</v>
      </c>
      <c r="B79" t="s">
        <v>321</v>
      </c>
      <c r="C79" t="s">
        <v>322</v>
      </c>
      <c r="D79" t="s">
        <v>323</v>
      </c>
      <c r="E79" t="s">
        <v>324</v>
      </c>
      <c r="F79" t="s">
        <v>323</v>
      </c>
    </row>
    <row r="80" spans="1:6" x14ac:dyDescent="0.25">
      <c r="A80">
        <v>3</v>
      </c>
      <c r="B80" t="s">
        <v>325</v>
      </c>
      <c r="C80" t="s">
        <v>326</v>
      </c>
      <c r="D80" t="s">
        <v>327</v>
      </c>
      <c r="E80" t="s">
        <v>328</v>
      </c>
      <c r="F80" t="s">
        <v>327</v>
      </c>
    </row>
    <row r="81" spans="1:6" x14ac:dyDescent="0.25">
      <c r="A81">
        <v>3</v>
      </c>
      <c r="B81" t="s">
        <v>329</v>
      </c>
      <c r="C81" t="s">
        <v>330</v>
      </c>
      <c r="D81" t="s">
        <v>331</v>
      </c>
      <c r="E81" t="s">
        <v>332</v>
      </c>
      <c r="F81" t="s">
        <v>331</v>
      </c>
    </row>
    <row r="82" spans="1:6" x14ac:dyDescent="0.25">
      <c r="A82">
        <v>3</v>
      </c>
      <c r="B82" t="s">
        <v>333</v>
      </c>
      <c r="C82" t="s">
        <v>334</v>
      </c>
      <c r="D82" t="s">
        <v>335</v>
      </c>
      <c r="E82" t="s">
        <v>336</v>
      </c>
      <c r="F82" t="s">
        <v>335</v>
      </c>
    </row>
    <row r="83" spans="1:6" x14ac:dyDescent="0.25">
      <c r="B83" s="49" t="s">
        <v>337</v>
      </c>
      <c r="C83" t="s">
        <v>338</v>
      </c>
      <c r="D83" t="s">
        <v>339</v>
      </c>
      <c r="E83" t="s">
        <v>340</v>
      </c>
      <c r="F83" t="s">
        <v>341</v>
      </c>
    </row>
    <row r="84" spans="1:6" x14ac:dyDescent="0.25">
      <c r="A84">
        <v>3</v>
      </c>
      <c r="B84" t="s">
        <v>342</v>
      </c>
      <c r="C84" t="s">
        <v>343</v>
      </c>
      <c r="D84" t="s">
        <v>344</v>
      </c>
      <c r="E84" t="s">
        <v>345</v>
      </c>
      <c r="F84" t="s">
        <v>344</v>
      </c>
    </row>
    <row r="85" spans="1:6" x14ac:dyDescent="0.25">
      <c r="A85">
        <v>3</v>
      </c>
      <c r="B85" t="s">
        <v>346</v>
      </c>
      <c r="C85" t="s">
        <v>347</v>
      </c>
      <c r="D85" t="s">
        <v>348</v>
      </c>
      <c r="E85" t="s">
        <v>349</v>
      </c>
      <c r="F85" t="s">
        <v>348</v>
      </c>
    </row>
    <row r="86" spans="1:6" x14ac:dyDescent="0.25">
      <c r="A86">
        <v>3</v>
      </c>
      <c r="B86" t="s">
        <v>350</v>
      </c>
      <c r="C86" t="s">
        <v>351</v>
      </c>
      <c r="D86" t="s">
        <v>352</v>
      </c>
      <c r="E86" t="s">
        <v>353</v>
      </c>
      <c r="F86" t="s">
        <v>352</v>
      </c>
    </row>
    <row r="87" spans="1:6" x14ac:dyDescent="0.25">
      <c r="B87" s="49" t="s">
        <v>354</v>
      </c>
      <c r="C87" t="s">
        <v>355</v>
      </c>
      <c r="D87" t="s">
        <v>356</v>
      </c>
      <c r="E87" t="s">
        <v>357</v>
      </c>
      <c r="F87" t="s">
        <v>358</v>
      </c>
    </row>
    <row r="88" spans="1:6" x14ac:dyDescent="0.25">
      <c r="A88">
        <v>3</v>
      </c>
      <c r="B88" t="s">
        <v>359</v>
      </c>
      <c r="C88" t="s">
        <v>360</v>
      </c>
      <c r="D88" t="s">
        <v>361</v>
      </c>
      <c r="E88" t="s">
        <v>362</v>
      </c>
      <c r="F88" t="s">
        <v>361</v>
      </c>
    </row>
    <row r="89" spans="1:6" x14ac:dyDescent="0.25">
      <c r="A89">
        <v>3</v>
      </c>
      <c r="B89" t="s">
        <v>363</v>
      </c>
      <c r="C89" t="s">
        <v>364</v>
      </c>
      <c r="D89" t="s">
        <v>365</v>
      </c>
      <c r="E89" t="s">
        <v>366</v>
      </c>
      <c r="F89" t="s">
        <v>365</v>
      </c>
    </row>
    <row r="90" spans="1:6" x14ac:dyDescent="0.25">
      <c r="A90">
        <v>3</v>
      </c>
      <c r="B90" t="s">
        <v>367</v>
      </c>
      <c r="C90" t="s">
        <v>368</v>
      </c>
      <c r="D90" t="s">
        <v>369</v>
      </c>
      <c r="E90" t="s">
        <v>370</v>
      </c>
      <c r="F90" t="s">
        <v>369</v>
      </c>
    </row>
    <row r="91" spans="1:6" x14ac:dyDescent="0.25">
      <c r="B91" s="49" t="s">
        <v>371</v>
      </c>
      <c r="C91" t="s">
        <v>372</v>
      </c>
      <c r="D91" t="s">
        <v>373</v>
      </c>
      <c r="E91" t="s">
        <v>374</v>
      </c>
      <c r="F91" t="s">
        <v>375</v>
      </c>
    </row>
    <row r="92" spans="1:6" x14ac:dyDescent="0.25">
      <c r="A92">
        <v>1</v>
      </c>
      <c r="B92" t="s">
        <v>376</v>
      </c>
    </row>
    <row r="93" spans="1:6" x14ac:dyDescent="0.25">
      <c r="A93">
        <v>2</v>
      </c>
      <c r="B93" t="s">
        <v>377</v>
      </c>
      <c r="C93" t="s">
        <v>378</v>
      </c>
      <c r="D93" t="s">
        <v>379</v>
      </c>
      <c r="E93" t="s">
        <v>380</v>
      </c>
      <c r="F93" t="s">
        <v>379</v>
      </c>
    </row>
    <row r="94" spans="1:6" x14ac:dyDescent="0.25">
      <c r="A94">
        <v>2</v>
      </c>
      <c r="B94" t="s">
        <v>381</v>
      </c>
      <c r="C94" t="s">
        <v>382</v>
      </c>
      <c r="D94" t="s">
        <v>383</v>
      </c>
      <c r="E94" t="s">
        <v>384</v>
      </c>
      <c r="F94" t="s">
        <v>383</v>
      </c>
    </row>
    <row r="95" spans="1:6" x14ac:dyDescent="0.25">
      <c r="A95">
        <v>2</v>
      </c>
      <c r="B95" t="s">
        <v>385</v>
      </c>
      <c r="C95" t="s">
        <v>386</v>
      </c>
      <c r="D95" t="s">
        <v>387</v>
      </c>
      <c r="E95" t="s">
        <v>388</v>
      </c>
      <c r="F95" t="s">
        <v>387</v>
      </c>
    </row>
    <row r="96" spans="1:6" x14ac:dyDescent="0.25">
      <c r="A96">
        <v>2</v>
      </c>
      <c r="B96" t="s">
        <v>389</v>
      </c>
      <c r="C96" t="s">
        <v>390</v>
      </c>
      <c r="D96" t="s">
        <v>391</v>
      </c>
      <c r="E96" t="s">
        <v>392</v>
      </c>
      <c r="F96" t="s">
        <v>391</v>
      </c>
    </row>
    <row r="97" spans="1:7" x14ac:dyDescent="0.25">
      <c r="A97">
        <v>2</v>
      </c>
      <c r="B97" t="s">
        <v>393</v>
      </c>
      <c r="C97" t="s">
        <v>394</v>
      </c>
      <c r="D97" t="s">
        <v>395</v>
      </c>
      <c r="E97" t="s">
        <v>396</v>
      </c>
      <c r="F97" t="s">
        <v>395</v>
      </c>
    </row>
    <row r="98" spans="1:7" x14ac:dyDescent="0.25">
      <c r="A98">
        <v>2</v>
      </c>
      <c r="B98" t="s">
        <v>397</v>
      </c>
      <c r="C98" t="s">
        <v>398</v>
      </c>
      <c r="D98" t="s">
        <v>399</v>
      </c>
      <c r="E98" t="s">
        <v>400</v>
      </c>
      <c r="F98" t="s">
        <v>399</v>
      </c>
    </row>
    <row r="99" spans="1:7" x14ac:dyDescent="0.25">
      <c r="B99" s="49" t="s">
        <v>401</v>
      </c>
      <c r="C99" t="s">
        <v>402</v>
      </c>
      <c r="D99" t="s">
        <v>403</v>
      </c>
      <c r="E99" t="s">
        <v>404</v>
      </c>
      <c r="F99" t="s">
        <v>405</v>
      </c>
    </row>
    <row r="100" spans="1:7" x14ac:dyDescent="0.25">
      <c r="B100" s="49" t="s">
        <v>406</v>
      </c>
      <c r="C100" t="s">
        <v>407</v>
      </c>
      <c r="D100" t="s">
        <v>408</v>
      </c>
      <c r="E100" t="s">
        <v>409</v>
      </c>
      <c r="F100" t="s">
        <v>410</v>
      </c>
    </row>
    <row r="101" spans="1:7" x14ac:dyDescent="0.25">
      <c r="A101">
        <v>1</v>
      </c>
      <c r="B101" t="s">
        <v>411</v>
      </c>
    </row>
    <row r="102" spans="1:7" x14ac:dyDescent="0.25">
      <c r="B102" s="49" t="s">
        <v>412</v>
      </c>
      <c r="C102" t="s">
        <v>413</v>
      </c>
      <c r="D102" t="s">
        <v>414</v>
      </c>
      <c r="E102" t="s">
        <v>415</v>
      </c>
      <c r="F102" t="s">
        <v>416</v>
      </c>
    </row>
    <row r="103" spans="1:7" x14ac:dyDescent="0.25">
      <c r="A103">
        <v>3</v>
      </c>
      <c r="B103" t="s">
        <v>417</v>
      </c>
      <c r="C103" t="s">
        <v>418</v>
      </c>
      <c r="D103" t="s">
        <v>419</v>
      </c>
      <c r="E103" t="s">
        <v>420</v>
      </c>
      <c r="F103" t="s">
        <v>419</v>
      </c>
    </row>
    <row r="104" spans="1:7" x14ac:dyDescent="0.25">
      <c r="A104">
        <v>3</v>
      </c>
      <c r="B104" t="s">
        <v>421</v>
      </c>
      <c r="C104" t="s">
        <v>422</v>
      </c>
      <c r="D104" t="s">
        <v>423</v>
      </c>
      <c r="E104" t="s">
        <v>424</v>
      </c>
      <c r="F104" t="s">
        <v>423</v>
      </c>
    </row>
    <row r="105" spans="1:7" x14ac:dyDescent="0.25">
      <c r="A105">
        <v>3</v>
      </c>
      <c r="B105" t="s">
        <v>425</v>
      </c>
      <c r="C105" t="s">
        <v>426</v>
      </c>
      <c r="D105" t="s">
        <v>427</v>
      </c>
      <c r="E105" t="s">
        <v>428</v>
      </c>
      <c r="F105" t="s">
        <v>427</v>
      </c>
    </row>
    <row r="106" spans="1:7" x14ac:dyDescent="0.25">
      <c r="B106" s="49" t="s">
        <v>429</v>
      </c>
      <c r="C106" t="s">
        <v>430</v>
      </c>
      <c r="D106" t="s">
        <v>431</v>
      </c>
      <c r="E106" t="s">
        <v>432</v>
      </c>
      <c r="F106" t="s">
        <v>433</v>
      </c>
    </row>
    <row r="107" spans="1:7" x14ac:dyDescent="0.25">
      <c r="A107">
        <v>3</v>
      </c>
      <c r="B107" t="s">
        <v>434</v>
      </c>
      <c r="C107" t="s">
        <v>435</v>
      </c>
      <c r="D107" t="s">
        <v>436</v>
      </c>
      <c r="E107" t="s">
        <v>437</v>
      </c>
      <c r="F107" t="s">
        <v>436</v>
      </c>
      <c r="G107" s="21" t="s">
        <v>438</v>
      </c>
    </row>
    <row r="108" spans="1:7" x14ac:dyDescent="0.25">
      <c r="A108">
        <v>3</v>
      </c>
      <c r="B108" t="s">
        <v>439</v>
      </c>
      <c r="C108" t="s">
        <v>440</v>
      </c>
      <c r="D108" t="s">
        <v>441</v>
      </c>
      <c r="E108" t="s">
        <v>442</v>
      </c>
      <c r="F108" t="s">
        <v>441</v>
      </c>
    </row>
    <row r="109" spans="1:7" x14ac:dyDescent="0.25">
      <c r="A109">
        <v>3</v>
      </c>
      <c r="B109" t="s">
        <v>443</v>
      </c>
      <c r="C109" t="s">
        <v>444</v>
      </c>
      <c r="D109" t="s">
        <v>445</v>
      </c>
      <c r="E109" t="s">
        <v>446</v>
      </c>
      <c r="F109" t="s">
        <v>445</v>
      </c>
    </row>
    <row r="110" spans="1:7" x14ac:dyDescent="0.25">
      <c r="A110">
        <v>3</v>
      </c>
      <c r="B110" t="s">
        <v>447</v>
      </c>
      <c r="C110" t="s">
        <v>448</v>
      </c>
      <c r="D110" t="s">
        <v>449</v>
      </c>
      <c r="E110" t="s">
        <v>450</v>
      </c>
      <c r="F110" t="s">
        <v>449</v>
      </c>
    </row>
    <row r="111" spans="1:7" x14ac:dyDescent="0.25">
      <c r="A111">
        <v>3</v>
      </c>
      <c r="B111" t="s">
        <v>451</v>
      </c>
      <c r="C111" t="s">
        <v>452</v>
      </c>
      <c r="D111" t="s">
        <v>453</v>
      </c>
      <c r="E111" t="s">
        <v>454</v>
      </c>
      <c r="F111" t="s">
        <v>453</v>
      </c>
    </row>
    <row r="112" spans="1:7" x14ac:dyDescent="0.25">
      <c r="B112" s="49" t="s">
        <v>455</v>
      </c>
      <c r="C112" t="s">
        <v>456</v>
      </c>
      <c r="D112" t="s">
        <v>457</v>
      </c>
      <c r="E112" t="s">
        <v>458</v>
      </c>
      <c r="F112" t="s">
        <v>459</v>
      </c>
    </row>
    <row r="113" spans="1:6" x14ac:dyDescent="0.25">
      <c r="A113">
        <v>3</v>
      </c>
      <c r="B113" t="s">
        <v>460</v>
      </c>
      <c r="C113" t="s">
        <v>461</v>
      </c>
      <c r="D113" t="s">
        <v>462</v>
      </c>
      <c r="E113" t="s">
        <v>463</v>
      </c>
      <c r="F113" t="s">
        <v>462</v>
      </c>
    </row>
    <row r="114" spans="1:6" x14ac:dyDescent="0.25">
      <c r="A114">
        <v>3</v>
      </c>
      <c r="B114" t="s">
        <v>464</v>
      </c>
      <c r="C114" t="s">
        <v>465</v>
      </c>
      <c r="D114" t="s">
        <v>466</v>
      </c>
      <c r="E114" t="s">
        <v>467</v>
      </c>
      <c r="F114" t="s">
        <v>466</v>
      </c>
    </row>
    <row r="115" spans="1:6" x14ac:dyDescent="0.25">
      <c r="B115" s="49" t="s">
        <v>468</v>
      </c>
      <c r="C115" t="s">
        <v>469</v>
      </c>
      <c r="D115" t="s">
        <v>470</v>
      </c>
      <c r="E115" t="s">
        <v>471</v>
      </c>
      <c r="F115" t="s">
        <v>472</v>
      </c>
    </row>
    <row r="116" spans="1:6" x14ac:dyDescent="0.25">
      <c r="B116" s="49" t="s">
        <v>473</v>
      </c>
      <c r="C116" t="s">
        <v>474</v>
      </c>
      <c r="D116" t="s">
        <v>475</v>
      </c>
      <c r="E116" t="s">
        <v>476</v>
      </c>
      <c r="F116" t="s">
        <v>477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ESF-D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2023-01-27T19:49:20Z</cp:lastPrinted>
  <dcterms:created xsi:type="dcterms:W3CDTF">2016-12-07T17:14:47Z</dcterms:created>
  <dcterms:modified xsi:type="dcterms:W3CDTF">2023-01-27T19:53:50Z</dcterms:modified>
</cp:coreProperties>
</file>