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p_v\OneDrive\Documentos\Presupuesto 2021\"/>
    </mc:Choice>
  </mc:AlternateContent>
  <xr:revisionPtr revIDLastSave="0" documentId="8_{6C08CDB2-AEBC-4EEA-A8F4-A1318ED72C1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1" i="1"/>
  <c r="J12" i="1" s="1"/>
  <c r="G16" i="1" l="1"/>
  <c r="G5" i="1"/>
  <c r="F16" i="1"/>
  <c r="F5" i="1"/>
  <c r="F27" i="1" l="1"/>
  <c r="G27" i="1"/>
</calcChain>
</file>

<file path=xl/sharedStrings.xml><?xml version="1.0" encoding="utf-8"?>
<sst xmlns="http://schemas.openxmlformats.org/spreadsheetml/2006/main" count="33" uniqueCount="25">
  <si>
    <t>Resultados de Egresos - LDF</t>
  </si>
  <si>
    <t>(PESOS)</t>
  </si>
  <si>
    <t>Concepto (b)</t>
  </si>
  <si>
    <r>
      <t xml:space="preserve">Año 5 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</si>
  <si>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</si>
  <si>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</si>
  <si>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(c)</t>
    </r>
  </si>
  <si>
    <r>
      <t>1.</t>
    </r>
    <r>
      <rPr>
        <b/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Gasto No Etiquetado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(1=A+B+C+D+E+F+G+H+I)</t>
    </r>
  </si>
  <si>
    <r>
      <t>A.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Servicios Personales</t>
    </r>
  </si>
  <si>
    <r>
      <t>B.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Materiales y Suministros</t>
    </r>
  </si>
  <si>
    <r>
      <t>C.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Servicios Generales</t>
    </r>
  </si>
  <si>
    <r>
      <t>D.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Transferencias, Asignaciones, Subsidios y Otras Ayudas</t>
    </r>
  </si>
  <si>
    <r>
      <t>E.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Bienes Muebles, Inmuebles e Intangibles</t>
    </r>
  </si>
  <si>
    <r>
      <t>F.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Inversión Pública</t>
    </r>
  </si>
  <si>
    <r>
      <t>G.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Inversiones Financieras y Otras Provisiones</t>
    </r>
  </si>
  <si>
    <r>
      <t>H.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Participaciones y Aportaciones </t>
    </r>
  </si>
  <si>
    <r>
      <t>I.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Deuda Pública</t>
    </r>
  </si>
  <si>
    <r>
      <t>2.</t>
    </r>
    <r>
      <rPr>
        <b/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Gasto Etiquetado (2=A+B+C+D+E+F+G+H+I)</t>
    </r>
  </si>
  <si>
    <r>
      <t>H.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Participaciones y Aportaciones</t>
    </r>
  </si>
  <si>
    <r>
      <t>3.</t>
    </r>
    <r>
      <rPr>
        <b/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Total del Resultado de Egresos (3=1+2)</t>
    </r>
  </si>
  <si>
    <t>LOS REYES, MICHOACÁN</t>
  </si>
  <si>
    <t>* Los importes corresponden a los egresos totales devengados.</t>
  </si>
  <si>
    <t>** Los importes corresponden a los egresos devengados al cierre trimestral más reciente disponible y estimados para el resto del ejercicio.</t>
  </si>
  <si>
    <t>2019*</t>
  </si>
  <si>
    <t>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</si>
</sst>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 wrapText="1"/>
    </xf>
    <xf numFmtId="0" fontId="8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0" fillId="3" borderId="0" xfId="0" applyFill="1"/>
    <xf numFmtId="44" fontId="11" fillId="0" borderId="8" xfId="1" applyFont="1" applyBorder="1" applyAlignment="1">
      <alignment horizontal="justify" vertical="center"/>
    </xf>
    <xf numFmtId="44" fontId="6" fillId="0" borderId="8" xfId="1" applyFont="1" applyBorder="1" applyAlignment="1">
      <alignment horizontal="justify" vertical="center"/>
    </xf>
    <xf numFmtId="44" fontId="8" fillId="0" borderId="0" xfId="1" applyFont="1"/>
    <xf numFmtId="0" fontId="12" fillId="0" borderId="0" xfId="0" applyFont="1"/>
    <xf numFmtId="44" fontId="12" fillId="0" borderId="0" xfId="1" applyFont="1"/>
    <xf numFmtId="44" fontId="12" fillId="0" borderId="0" xfId="0" applyNumberFormat="1" applyFont="1"/>
    <xf numFmtId="44" fontId="6" fillId="0" borderId="8" xfId="0" applyNumberFormat="1" applyFont="1" applyBorder="1" applyAlignment="1">
      <alignment horizontal="justify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A2" sqref="A2:G2"/>
    </sheetView>
  </sheetViews>
  <sheetFormatPr baseColWidth="10" defaultRowHeight="15.75" x14ac:dyDescent="0.25"/>
  <cols>
    <col min="1" max="1" width="52.85546875" style="8" bestFit="1" customWidth="1"/>
    <col min="2" max="5" width="0" style="2" hidden="1" customWidth="1"/>
    <col min="6" max="7" width="19.7109375" style="2" bestFit="1" customWidth="1"/>
    <col min="8" max="9" width="11.42578125" style="2"/>
    <col min="10" max="11" width="16.85546875" style="2" bestFit="1" customWidth="1"/>
    <col min="12" max="16384" width="11.42578125" style="2"/>
  </cols>
  <sheetData>
    <row r="1" spans="1:11" x14ac:dyDescent="0.25">
      <c r="A1" s="17" t="s">
        <v>20</v>
      </c>
      <c r="B1" s="18"/>
      <c r="C1" s="18"/>
      <c r="D1" s="18"/>
      <c r="E1" s="18"/>
      <c r="F1" s="18"/>
      <c r="G1" s="18"/>
      <c r="J1" s="13"/>
      <c r="K1" s="13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J2" s="13"/>
      <c r="K2" s="13"/>
    </row>
    <row r="3" spans="1:11" ht="16.5" thickBot="1" x14ac:dyDescent="0.3">
      <c r="A3" s="21" t="s">
        <v>1</v>
      </c>
      <c r="B3" s="22"/>
      <c r="C3" s="22"/>
      <c r="D3" s="22"/>
      <c r="E3" s="22"/>
      <c r="F3" s="22"/>
      <c r="G3" s="22"/>
      <c r="J3" s="13"/>
      <c r="K3" s="13"/>
    </row>
    <row r="4" spans="1:11" x14ac:dyDescent="0.25">
      <c r="A4" s="7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23</v>
      </c>
      <c r="G4" s="3" t="s">
        <v>24</v>
      </c>
      <c r="H4" s="1"/>
      <c r="J4" s="13"/>
      <c r="K4" s="13"/>
    </row>
    <row r="5" spans="1:11" x14ac:dyDescent="0.25">
      <c r="A5" s="4" t="s">
        <v>7</v>
      </c>
      <c r="B5" s="5"/>
      <c r="C5" s="5"/>
      <c r="D5" s="5"/>
      <c r="E5" s="5"/>
      <c r="F5" s="16">
        <f>SUM(F6:F14)</f>
        <v>173579634.87</v>
      </c>
      <c r="G5" s="16">
        <f>SUM(G6:G14)</f>
        <v>118768908.5</v>
      </c>
      <c r="H5" s="1"/>
      <c r="J5" s="13"/>
      <c r="K5" s="13"/>
    </row>
    <row r="6" spans="1:11" x14ac:dyDescent="0.25">
      <c r="A6" s="6" t="s">
        <v>8</v>
      </c>
      <c r="B6" s="5"/>
      <c r="C6" s="5"/>
      <c r="D6" s="5"/>
      <c r="E6" s="5"/>
      <c r="F6" s="11">
        <v>97055659.329999998</v>
      </c>
      <c r="G6" s="11">
        <v>74372960.609999999</v>
      </c>
      <c r="H6" s="1"/>
      <c r="J6" s="13"/>
      <c r="K6" s="13"/>
    </row>
    <row r="7" spans="1:11" x14ac:dyDescent="0.25">
      <c r="A7" s="6" t="s">
        <v>9</v>
      </c>
      <c r="B7" s="5"/>
      <c r="C7" s="5"/>
      <c r="D7" s="5"/>
      <c r="E7" s="5"/>
      <c r="F7" s="11">
        <v>24955433.890000001</v>
      </c>
      <c r="G7" s="11">
        <v>15232275.49</v>
      </c>
      <c r="H7" s="1"/>
      <c r="J7" s="13"/>
      <c r="K7" s="13"/>
    </row>
    <row r="8" spans="1:11" x14ac:dyDescent="0.25">
      <c r="A8" s="6" t="s">
        <v>10</v>
      </c>
      <c r="B8" s="5"/>
      <c r="C8" s="5"/>
      <c r="D8" s="5"/>
      <c r="E8" s="5"/>
      <c r="F8" s="11">
        <v>39861339.030000001</v>
      </c>
      <c r="G8" s="11">
        <v>22745852.73</v>
      </c>
      <c r="H8" s="1"/>
      <c r="J8" s="13"/>
      <c r="K8" s="14"/>
    </row>
    <row r="9" spans="1:11" x14ac:dyDescent="0.25">
      <c r="A9" s="6" t="s">
        <v>11</v>
      </c>
      <c r="B9" s="5"/>
      <c r="C9" s="5"/>
      <c r="D9" s="5"/>
      <c r="E9" s="5"/>
      <c r="F9" s="11">
        <v>10562582.15</v>
      </c>
      <c r="G9" s="11">
        <v>5775242.1399999997</v>
      </c>
      <c r="H9" s="1"/>
      <c r="J9" s="13"/>
      <c r="K9" s="14"/>
    </row>
    <row r="10" spans="1:11" x14ac:dyDescent="0.25">
      <c r="A10" s="6" t="s">
        <v>12</v>
      </c>
      <c r="B10" s="5"/>
      <c r="C10" s="5"/>
      <c r="D10" s="5"/>
      <c r="E10" s="5"/>
      <c r="F10" s="11">
        <v>1144620.47</v>
      </c>
      <c r="G10" s="11">
        <v>642577.53</v>
      </c>
      <c r="H10" s="1"/>
      <c r="J10" s="14">
        <v>39905477.539999999</v>
      </c>
      <c r="K10" s="14">
        <v>58707433.189090915</v>
      </c>
    </row>
    <row r="11" spans="1:11" x14ac:dyDescent="0.25">
      <c r="A11" s="6" t="s">
        <v>13</v>
      </c>
      <c r="B11" s="5"/>
      <c r="C11" s="5"/>
      <c r="D11" s="5"/>
      <c r="E11" s="5"/>
      <c r="G11" s="11"/>
      <c r="H11" s="1"/>
      <c r="J11" s="14" t="e">
        <f>#REF!</f>
        <v>#REF!</v>
      </c>
      <c r="K11" s="14">
        <v>17043537.890000001</v>
      </c>
    </row>
    <row r="12" spans="1:11" x14ac:dyDescent="0.25">
      <c r="A12" s="6" t="s">
        <v>14</v>
      </c>
      <c r="B12" s="5"/>
      <c r="C12" s="5"/>
      <c r="D12" s="5"/>
      <c r="E12" s="5"/>
      <c r="F12" s="10">
        <v>0</v>
      </c>
      <c r="G12" s="11"/>
      <c r="H12" s="1"/>
      <c r="J12" s="15" t="e">
        <f>J10-J11</f>
        <v>#REF!</v>
      </c>
      <c r="K12" s="14">
        <f>K10-K11</f>
        <v>41663895.299090914</v>
      </c>
    </row>
    <row r="13" spans="1:11" x14ac:dyDescent="0.25">
      <c r="A13" s="6" t="s">
        <v>15</v>
      </c>
      <c r="B13" s="5"/>
      <c r="C13" s="5"/>
      <c r="D13" s="5"/>
      <c r="E13" s="5"/>
      <c r="F13" s="10">
        <v>0</v>
      </c>
      <c r="G13" s="11"/>
      <c r="H13" s="1"/>
      <c r="K13" s="12"/>
    </row>
    <row r="14" spans="1:11" x14ac:dyDescent="0.25">
      <c r="A14" s="6" t="s">
        <v>16</v>
      </c>
      <c r="B14" s="5"/>
      <c r="C14" s="5"/>
      <c r="D14" s="5"/>
      <c r="E14" s="5"/>
      <c r="F14" s="10">
        <v>0</v>
      </c>
      <c r="G14" s="11">
        <v>0</v>
      </c>
      <c r="H14" s="1"/>
    </row>
    <row r="15" spans="1:11" x14ac:dyDescent="0.25">
      <c r="A15" s="6"/>
      <c r="B15" s="5"/>
      <c r="C15" s="5"/>
      <c r="D15" s="5"/>
      <c r="E15" s="5"/>
      <c r="F15" s="5"/>
      <c r="G15" s="11"/>
      <c r="H15" s="1"/>
    </row>
    <row r="16" spans="1:11" x14ac:dyDescent="0.25">
      <c r="A16" s="4" t="s">
        <v>17</v>
      </c>
      <c r="B16" s="5"/>
      <c r="C16" s="5"/>
      <c r="D16" s="5"/>
      <c r="E16" s="5"/>
      <c r="F16" s="10">
        <f>SUM(F17:F25)</f>
        <v>39887890.32</v>
      </c>
      <c r="G16" s="10">
        <f>SUM(G17:G25)</f>
        <v>11365138.42</v>
      </c>
      <c r="H16" s="1"/>
    </row>
    <row r="17" spans="1:8" x14ac:dyDescent="0.25">
      <c r="A17" s="6" t="s">
        <v>8</v>
      </c>
      <c r="B17" s="5"/>
      <c r="C17" s="5"/>
      <c r="D17" s="5"/>
      <c r="E17" s="5"/>
      <c r="F17" s="10">
        <v>0</v>
      </c>
      <c r="G17" s="10">
        <v>0</v>
      </c>
      <c r="H17" s="1"/>
    </row>
    <row r="18" spans="1:8" x14ac:dyDescent="0.25">
      <c r="A18" s="6" t="s">
        <v>9</v>
      </c>
      <c r="B18" s="5"/>
      <c r="C18" s="5"/>
      <c r="D18" s="5"/>
      <c r="E18" s="5"/>
      <c r="F18" s="10">
        <v>0</v>
      </c>
      <c r="G18" s="10">
        <v>0</v>
      </c>
      <c r="H18" s="1"/>
    </row>
    <row r="19" spans="1:8" x14ac:dyDescent="0.25">
      <c r="A19" s="6" t="s">
        <v>10</v>
      </c>
      <c r="B19" s="5"/>
      <c r="C19" s="5"/>
      <c r="D19" s="5"/>
      <c r="E19" s="5"/>
      <c r="F19" s="10">
        <v>0</v>
      </c>
      <c r="G19" s="10">
        <v>0</v>
      </c>
      <c r="H19" s="1"/>
    </row>
    <row r="20" spans="1:8" x14ac:dyDescent="0.25">
      <c r="A20" s="6" t="s">
        <v>11</v>
      </c>
      <c r="B20" s="5"/>
      <c r="C20" s="5"/>
      <c r="D20" s="5"/>
      <c r="E20" s="5"/>
      <c r="F20" s="10">
        <v>0</v>
      </c>
      <c r="G20" s="10">
        <v>0</v>
      </c>
      <c r="H20" s="1"/>
    </row>
    <row r="21" spans="1:8" x14ac:dyDescent="0.25">
      <c r="A21" s="6" t="s">
        <v>12</v>
      </c>
      <c r="B21" s="5"/>
      <c r="C21" s="5"/>
      <c r="D21" s="5"/>
      <c r="E21" s="5"/>
      <c r="F21" s="10">
        <v>0</v>
      </c>
      <c r="G21" s="10">
        <v>0</v>
      </c>
      <c r="H21" s="1"/>
    </row>
    <row r="22" spans="1:8" x14ac:dyDescent="0.25">
      <c r="A22" s="6" t="s">
        <v>13</v>
      </c>
      <c r="B22" s="5"/>
      <c r="C22" s="5"/>
      <c r="D22" s="5"/>
      <c r="E22" s="5"/>
      <c r="F22" s="11">
        <v>39887890.32</v>
      </c>
      <c r="G22" s="10">
        <v>11365138.42</v>
      </c>
      <c r="H22" s="1"/>
    </row>
    <row r="23" spans="1:8" x14ac:dyDescent="0.25">
      <c r="A23" s="6" t="s">
        <v>14</v>
      </c>
      <c r="B23" s="5"/>
      <c r="C23" s="5"/>
      <c r="D23" s="5"/>
      <c r="E23" s="5"/>
      <c r="F23" s="10">
        <v>0</v>
      </c>
      <c r="G23" s="10">
        <v>0</v>
      </c>
      <c r="H23" s="1"/>
    </row>
    <row r="24" spans="1:8" x14ac:dyDescent="0.25">
      <c r="A24" s="6" t="s">
        <v>18</v>
      </c>
      <c r="B24" s="5"/>
      <c r="C24" s="5"/>
      <c r="D24" s="5"/>
      <c r="E24" s="5"/>
      <c r="F24" s="10">
        <v>0</v>
      </c>
      <c r="G24" s="10">
        <v>0</v>
      </c>
      <c r="H24" s="1"/>
    </row>
    <row r="25" spans="1:8" x14ac:dyDescent="0.25">
      <c r="A25" s="6" t="s">
        <v>16</v>
      </c>
      <c r="B25" s="5"/>
      <c r="C25" s="5"/>
      <c r="D25" s="5"/>
      <c r="E25" s="5"/>
      <c r="F25" s="10">
        <v>0</v>
      </c>
      <c r="G25" s="10">
        <v>0</v>
      </c>
      <c r="H25" s="1"/>
    </row>
    <row r="26" spans="1:8" x14ac:dyDescent="0.25">
      <c r="A26" s="6"/>
      <c r="B26" s="5"/>
      <c r="C26" s="5"/>
      <c r="D26" s="5"/>
      <c r="E26" s="5"/>
      <c r="F26" s="5"/>
      <c r="G26" s="6"/>
      <c r="H26" s="1"/>
    </row>
    <row r="27" spans="1:8" x14ac:dyDescent="0.25">
      <c r="A27" s="4" t="s">
        <v>19</v>
      </c>
      <c r="B27" s="5"/>
      <c r="C27" s="5"/>
      <c r="D27" s="5"/>
      <c r="E27" s="5"/>
      <c r="F27" s="11">
        <f>F5+F16</f>
        <v>213467525.19</v>
      </c>
      <c r="G27" s="11">
        <f>G5+G16</f>
        <v>130134046.92</v>
      </c>
      <c r="H27" s="1"/>
    </row>
    <row r="29" spans="1:8" x14ac:dyDescent="0.25">
      <c r="A29" s="9" t="s">
        <v>21</v>
      </c>
      <c r="B29" s="9"/>
      <c r="C29" s="9"/>
      <c r="D29" s="9"/>
      <c r="E29" s="9"/>
      <c r="F29" s="9"/>
      <c r="G29" s="9"/>
    </row>
    <row r="30" spans="1:8" ht="32.25" customHeight="1" x14ac:dyDescent="0.25">
      <c r="A30" s="23" t="s">
        <v>22</v>
      </c>
      <c r="B30" s="23"/>
      <c r="C30" s="23"/>
      <c r="D30" s="23"/>
      <c r="E30" s="23"/>
      <c r="F30" s="23"/>
      <c r="G30" s="23"/>
    </row>
  </sheetData>
  <mergeCells count="4">
    <mergeCell ref="A1:G1"/>
    <mergeCell ref="A2:G2"/>
    <mergeCell ref="A3:G3"/>
    <mergeCell ref="A30:G30"/>
  </mergeCells>
  <pageMargins left="0.49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Víctor Mendoza</cp:lastModifiedBy>
  <cp:lastPrinted>2019-01-11T17:42:52Z</cp:lastPrinted>
  <dcterms:created xsi:type="dcterms:W3CDTF">2017-08-15T18:32:34Z</dcterms:created>
  <dcterms:modified xsi:type="dcterms:W3CDTF">2020-12-23T17:01:49Z</dcterms:modified>
</cp:coreProperties>
</file>