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y de Ingresos 2022 impresion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G30" i="1"/>
  <c r="F30" i="1"/>
  <c r="E30" i="1"/>
  <c r="D30" i="1"/>
  <c r="H23" i="1"/>
  <c r="G23" i="1"/>
  <c r="F23" i="1"/>
  <c r="E23" i="1"/>
  <c r="D23" i="1"/>
  <c r="H9" i="1"/>
  <c r="G9" i="1"/>
  <c r="F9" i="1"/>
  <c r="E9" i="1"/>
  <c r="D9" i="1"/>
  <c r="D33" i="1" s="1"/>
  <c r="E33" i="1" l="1"/>
  <c r="F33" i="1"/>
  <c r="H33" i="1"/>
  <c r="G33" i="1"/>
</calcChain>
</file>

<file path=xl/sharedStrings.xml><?xml version="1.0" encoding="utf-8"?>
<sst xmlns="http://schemas.openxmlformats.org/spreadsheetml/2006/main" count="40" uniqueCount="40">
  <si>
    <t>(PESOS)</t>
  </si>
  <si>
    <t>Concepto (b)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</si>
  <si>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</si>
  <si>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</si>
  <si>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</si>
  <si>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</si>
  <si>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</si>
  <si>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</si>
  <si>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</si>
  <si>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</si>
  <si>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</si>
  <si>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</si>
  <si>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</si>
  <si>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</si>
  <si>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</si>
  <si>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</si>
  <si>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</si>
  <si>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</si>
  <si>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</si>
  <si>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</si>
  <si>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</si>
  <si>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</si>
  <si>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</si>
  <si>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</si>
  <si>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</si>
  <si>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</si>
  <si>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</si>
  <si>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Resultados de Ingresos - LDF</t>
  </si>
  <si>
    <t>4.   Total de Resultados de Ingresos (4=1+2+3)</t>
  </si>
  <si>
    <t xml:space="preserve">Año del </t>
  </si>
  <si>
    <t>Año 2* (c)</t>
  </si>
  <si>
    <t>Año 3* (c)</t>
  </si>
  <si>
    <t>Año 4* (c)</t>
  </si>
  <si>
    <t>Año 5* (c)</t>
  </si>
  <si>
    <t>** Los importes corresponden a los ingresos devengados al cierre trimestral más reciente disponible y estimados para el resto del ejercicio.</t>
  </si>
  <si>
    <t>* Los importes corresponden al momento contable de los ingresos devengados.</t>
  </si>
  <si>
    <t>LOS REYES, MICHOACÁN</t>
  </si>
  <si>
    <t>7c</t>
  </si>
  <si>
    <t>Año 1* ©2020</t>
  </si>
  <si>
    <t>ejercicio vigente 2021d)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</si>
</sst>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perscript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 indent="3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 indent="3"/>
    </xf>
    <xf numFmtId="164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3"/>
    </xf>
    <xf numFmtId="0" fontId="4" fillId="0" borderId="1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4</xdr:row>
      <xdr:rowOff>89154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1905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4</xdr:row>
      <xdr:rowOff>89154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1905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4</xdr:row>
      <xdr:rowOff>89154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1905" cy="679704"/>
        </a:xfrm>
        <a:prstGeom prst="rect">
          <a:avLst/>
        </a:prstGeom>
      </xdr:spPr>
    </xdr:pic>
    <xdr:clientData/>
  </xdr:twoCellAnchor>
  <xdr:twoCellAnchor editAs="oneCell">
    <xdr:from>
      <xdr:col>1</xdr:col>
      <xdr:colOff>2352675</xdr:colOff>
      <xdr:row>0</xdr:row>
      <xdr:rowOff>0</xdr:rowOff>
    </xdr:from>
    <xdr:to>
      <xdr:col>1</xdr:col>
      <xdr:colOff>2354580</xdr:colOff>
      <xdr:row>4</xdr:row>
      <xdr:rowOff>89154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3611225"/>
          <a:ext cx="1905" cy="679704"/>
        </a:xfrm>
        <a:prstGeom prst="rect">
          <a:avLst/>
        </a:prstGeom>
      </xdr:spPr>
    </xdr:pic>
    <xdr:clientData/>
  </xdr:twoCellAnchor>
  <xdr:oneCellAnchor>
    <xdr:from>
      <xdr:col>1</xdr:col>
      <xdr:colOff>2352675</xdr:colOff>
      <xdr:row>1</xdr:row>
      <xdr:rowOff>0</xdr:rowOff>
    </xdr:from>
    <xdr:ext cx="1905" cy="679704"/>
    <xdr:pic>
      <xdr:nvPicPr>
        <xdr:cNvPr id="6" name="Imagen 1">
          <a:extLst>
            <a:ext uri="{FF2B5EF4-FFF2-40B4-BE49-F238E27FC236}">
              <a16:creationId xmlns="" xmlns:a16="http://schemas.microsoft.com/office/drawing/2014/main" id="{C08127E1-6274-4C31-A2E5-4B0991B3D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3477875"/>
          <a:ext cx="1905" cy="679704"/>
        </a:xfrm>
        <a:prstGeom prst="rect">
          <a:avLst/>
        </a:prstGeom>
      </xdr:spPr>
    </xdr:pic>
    <xdr:clientData/>
  </xdr:oneCellAnchor>
  <xdr:oneCellAnchor>
    <xdr:from>
      <xdr:col>1</xdr:col>
      <xdr:colOff>2352675</xdr:colOff>
      <xdr:row>2</xdr:row>
      <xdr:rowOff>38100</xdr:rowOff>
    </xdr:from>
    <xdr:ext cx="1905" cy="679704"/>
    <xdr:pic>
      <xdr:nvPicPr>
        <xdr:cNvPr id="7" name="Imagen 1">
          <a:extLst>
            <a:ext uri="{FF2B5EF4-FFF2-40B4-BE49-F238E27FC236}">
              <a16:creationId xmlns="" xmlns:a16="http://schemas.microsoft.com/office/drawing/2014/main" id="{0C63E39C-37BF-42A0-ADC3-C203352EB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13706475"/>
          <a:ext cx="1905" cy="6797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abSelected="1" topLeftCell="A2" workbookViewId="0">
      <selection sqref="A1:XFD1"/>
    </sheetView>
  </sheetViews>
  <sheetFormatPr baseColWidth="10" defaultRowHeight="14.25" x14ac:dyDescent="0.2"/>
  <cols>
    <col min="1" max="1" width="11.42578125" style="1"/>
    <col min="2" max="2" width="87.5703125" style="1" customWidth="1"/>
    <col min="3" max="6" width="23.5703125" style="1" hidden="1" customWidth="1"/>
    <col min="7" max="7" width="20.85546875" style="1" customWidth="1"/>
    <col min="8" max="8" width="23.5703125" style="1" customWidth="1"/>
    <col min="9" max="16384" width="11.42578125" style="1"/>
  </cols>
  <sheetData>
    <row r="1" spans="2:8" ht="18" hidden="1" x14ac:dyDescent="0.25">
      <c r="B1" s="31">
        <v>2022</v>
      </c>
      <c r="H1" s="32" t="s">
        <v>37</v>
      </c>
    </row>
    <row r="2" spans="2:8" ht="15" thickBot="1" x14ac:dyDescent="0.25"/>
    <row r="3" spans="2:8" ht="15.75" x14ac:dyDescent="0.2">
      <c r="B3" s="33" t="s">
        <v>36</v>
      </c>
      <c r="C3" s="34"/>
      <c r="D3" s="34"/>
      <c r="E3" s="34"/>
      <c r="F3" s="34"/>
      <c r="G3" s="34"/>
      <c r="H3" s="35"/>
    </row>
    <row r="4" spans="2:8" ht="15.75" x14ac:dyDescent="0.2">
      <c r="B4" s="36" t="s">
        <v>27</v>
      </c>
      <c r="C4" s="37"/>
      <c r="D4" s="37"/>
      <c r="E4" s="37"/>
      <c r="F4" s="37"/>
      <c r="G4" s="37"/>
      <c r="H4" s="38"/>
    </row>
    <row r="5" spans="2:8" ht="15.75" x14ac:dyDescent="0.2">
      <c r="B5" s="36" t="s">
        <v>0</v>
      </c>
      <c r="C5" s="37"/>
      <c r="D5" s="37"/>
      <c r="E5" s="37"/>
      <c r="F5" s="37"/>
      <c r="G5" s="37"/>
      <c r="H5" s="38"/>
    </row>
    <row r="6" spans="2:8" ht="16.5" thickBot="1" x14ac:dyDescent="0.25">
      <c r="B6" s="39"/>
      <c r="C6" s="40"/>
      <c r="D6" s="40"/>
      <c r="E6" s="40"/>
      <c r="F6" s="40"/>
      <c r="G6" s="40"/>
      <c r="H6" s="41"/>
    </row>
    <row r="7" spans="2:8" ht="15.75" x14ac:dyDescent="0.2">
      <c r="B7" s="42" t="s">
        <v>1</v>
      </c>
      <c r="C7" s="44" t="s">
        <v>33</v>
      </c>
      <c r="D7" s="44" t="s">
        <v>32</v>
      </c>
      <c r="E7" s="44" t="s">
        <v>31</v>
      </c>
      <c r="F7" s="44" t="s">
        <v>30</v>
      </c>
      <c r="G7" s="44" t="s">
        <v>38</v>
      </c>
      <c r="H7" s="3" t="s">
        <v>29</v>
      </c>
    </row>
    <row r="8" spans="2:8" ht="32.25" thickBot="1" x14ac:dyDescent="0.25">
      <c r="B8" s="43"/>
      <c r="C8" s="45"/>
      <c r="D8" s="45"/>
      <c r="E8" s="45"/>
      <c r="F8" s="45"/>
      <c r="G8" s="45"/>
      <c r="H8" s="4" t="s">
        <v>39</v>
      </c>
    </row>
    <row r="9" spans="2:8" ht="16.5" thickBot="1" x14ac:dyDescent="0.25">
      <c r="B9" s="5" t="s">
        <v>2</v>
      </c>
      <c r="C9" s="20"/>
      <c r="D9" s="6">
        <f t="shared" ref="D9:H9" si="0">SUM(D10:D21)</f>
        <v>0</v>
      </c>
      <c r="E9" s="6">
        <f t="shared" si="0"/>
        <v>0</v>
      </c>
      <c r="F9" s="6">
        <f t="shared" si="0"/>
        <v>0</v>
      </c>
      <c r="G9" s="6">
        <f t="shared" si="0"/>
        <v>108548171</v>
      </c>
      <c r="H9" s="6">
        <f t="shared" si="0"/>
        <v>93811017</v>
      </c>
    </row>
    <row r="10" spans="2:8" ht="15" x14ac:dyDescent="0.2">
      <c r="B10" s="7" t="s">
        <v>3</v>
      </c>
      <c r="C10" s="21"/>
      <c r="D10" s="8"/>
      <c r="E10" s="8"/>
      <c r="F10" s="8"/>
      <c r="G10" s="8">
        <v>11456679</v>
      </c>
      <c r="H10" s="8">
        <v>9096746</v>
      </c>
    </row>
    <row r="11" spans="2:8" ht="15" x14ac:dyDescent="0.2">
      <c r="B11" s="7" t="s">
        <v>4</v>
      </c>
      <c r="C11" s="21"/>
      <c r="D11" s="8"/>
      <c r="E11" s="8"/>
      <c r="F11" s="8"/>
      <c r="G11" s="8">
        <v>0</v>
      </c>
      <c r="H11" s="8">
        <v>0</v>
      </c>
    </row>
    <row r="12" spans="2:8" ht="15" x14ac:dyDescent="0.2">
      <c r="B12" s="7" t="s">
        <v>5</v>
      </c>
      <c r="C12" s="21"/>
      <c r="D12" s="8"/>
      <c r="E12" s="8"/>
      <c r="F12" s="8"/>
      <c r="G12" s="8">
        <v>992175</v>
      </c>
      <c r="H12" s="8">
        <v>469718</v>
      </c>
    </row>
    <row r="13" spans="2:8" ht="15" x14ac:dyDescent="0.2">
      <c r="B13" s="7" t="s">
        <v>6</v>
      </c>
      <c r="C13" s="21"/>
      <c r="D13" s="8"/>
      <c r="E13" s="8"/>
      <c r="F13" s="8"/>
      <c r="G13" s="8">
        <v>13637045</v>
      </c>
      <c r="H13" s="8">
        <v>11539185</v>
      </c>
    </row>
    <row r="14" spans="2:8" ht="15" x14ac:dyDescent="0.2">
      <c r="B14" s="7" t="s">
        <v>7</v>
      </c>
      <c r="C14" s="21"/>
      <c r="D14" s="8"/>
      <c r="E14" s="8"/>
      <c r="F14" s="8"/>
      <c r="G14" s="8">
        <v>169378</v>
      </c>
      <c r="H14" s="8">
        <v>11620</v>
      </c>
    </row>
    <row r="15" spans="2:8" ht="15" x14ac:dyDescent="0.2">
      <c r="B15" s="7" t="s">
        <v>8</v>
      </c>
      <c r="C15" s="21"/>
      <c r="D15" s="8"/>
      <c r="E15" s="8"/>
      <c r="F15" s="8"/>
      <c r="G15" s="8">
        <v>1180016</v>
      </c>
      <c r="H15" s="8">
        <v>1458770</v>
      </c>
    </row>
    <row r="16" spans="2:8" ht="15" x14ac:dyDescent="0.2">
      <c r="B16" s="7" t="s">
        <v>9</v>
      </c>
      <c r="C16" s="21"/>
      <c r="D16" s="8"/>
      <c r="E16" s="8"/>
      <c r="F16" s="8"/>
      <c r="G16" s="8">
        <v>0</v>
      </c>
      <c r="H16" s="8">
        <v>0</v>
      </c>
    </row>
    <row r="17" spans="2:8" ht="15" x14ac:dyDescent="0.2">
      <c r="B17" s="7" t="s">
        <v>10</v>
      </c>
      <c r="C17" s="21"/>
      <c r="D17" s="8"/>
      <c r="E17" s="8"/>
      <c r="F17" s="8"/>
      <c r="G17" s="8">
        <v>81112878</v>
      </c>
      <c r="H17" s="8">
        <v>71234978</v>
      </c>
    </row>
    <row r="18" spans="2:8" ht="15" x14ac:dyDescent="0.2">
      <c r="B18" s="7" t="s">
        <v>11</v>
      </c>
      <c r="C18" s="21"/>
      <c r="D18" s="8"/>
      <c r="E18" s="8"/>
      <c r="F18" s="8"/>
      <c r="G18" s="8">
        <v>0</v>
      </c>
      <c r="H18" s="8">
        <v>0</v>
      </c>
    </row>
    <row r="19" spans="2:8" ht="15" x14ac:dyDescent="0.2">
      <c r="B19" s="7" t="s">
        <v>12</v>
      </c>
      <c r="C19" s="21"/>
      <c r="D19" s="8"/>
      <c r="E19" s="8"/>
      <c r="F19" s="8"/>
      <c r="G19" s="8">
        <v>0</v>
      </c>
      <c r="H19" s="8">
        <v>0</v>
      </c>
    </row>
    <row r="20" spans="2:8" ht="15" x14ac:dyDescent="0.2">
      <c r="B20" s="7" t="s">
        <v>13</v>
      </c>
      <c r="C20" s="21"/>
      <c r="D20" s="8"/>
      <c r="E20" s="8"/>
      <c r="F20" s="8"/>
      <c r="G20" s="8">
        <v>0</v>
      </c>
      <c r="H20" s="8">
        <v>0</v>
      </c>
    </row>
    <row r="21" spans="2:8" ht="15" x14ac:dyDescent="0.2">
      <c r="B21" s="9" t="s">
        <v>14</v>
      </c>
      <c r="C21" s="22"/>
      <c r="D21" s="10"/>
      <c r="E21" s="10"/>
      <c r="F21" s="10"/>
      <c r="G21" s="10">
        <v>0</v>
      </c>
      <c r="H21" s="10">
        <v>0</v>
      </c>
    </row>
    <row r="22" spans="2:8" ht="15.75" thickBot="1" x14ac:dyDescent="0.25">
      <c r="B22" s="11"/>
      <c r="C22" s="23"/>
      <c r="D22" s="8"/>
      <c r="E22" s="8"/>
      <c r="F22" s="8"/>
      <c r="G22" s="8"/>
      <c r="H22" s="8"/>
    </row>
    <row r="23" spans="2:8" ht="16.5" thickBot="1" x14ac:dyDescent="0.25">
      <c r="B23" s="5" t="s">
        <v>15</v>
      </c>
      <c r="C23" s="20"/>
      <c r="D23" s="6">
        <f t="shared" ref="D23:H23" si="1">SUM(D24:D28)</f>
        <v>0</v>
      </c>
      <c r="E23" s="6">
        <f t="shared" si="1"/>
        <v>0</v>
      </c>
      <c r="F23" s="6">
        <f t="shared" si="1"/>
        <v>0</v>
      </c>
      <c r="G23" s="6">
        <f t="shared" si="1"/>
        <v>81287845</v>
      </c>
      <c r="H23" s="6">
        <f t="shared" si="1"/>
        <v>60620408</v>
      </c>
    </row>
    <row r="24" spans="2:8" ht="15" x14ac:dyDescent="0.2">
      <c r="B24" s="7" t="s">
        <v>16</v>
      </c>
      <c r="C24" s="21"/>
      <c r="D24" s="8"/>
      <c r="E24" s="8"/>
      <c r="F24" s="8"/>
      <c r="G24" s="8">
        <v>81287845</v>
      </c>
      <c r="H24" s="8">
        <v>60620408</v>
      </c>
    </row>
    <row r="25" spans="2:8" ht="15" x14ac:dyDescent="0.2">
      <c r="B25" s="7" t="s">
        <v>17</v>
      </c>
      <c r="C25" s="21"/>
      <c r="D25" s="8"/>
      <c r="E25" s="8"/>
      <c r="F25" s="8"/>
      <c r="G25" s="8">
        <v>0</v>
      </c>
      <c r="H25" s="8">
        <v>0</v>
      </c>
    </row>
    <row r="26" spans="2:8" ht="15" x14ac:dyDescent="0.2">
      <c r="B26" s="7" t="s">
        <v>18</v>
      </c>
      <c r="C26" s="21"/>
      <c r="D26" s="8"/>
      <c r="E26" s="8"/>
      <c r="F26" s="8"/>
      <c r="G26" s="8">
        <v>0</v>
      </c>
      <c r="H26" s="8">
        <v>0</v>
      </c>
    </row>
    <row r="27" spans="2:8" ht="15" x14ac:dyDescent="0.2">
      <c r="B27" s="7" t="s">
        <v>19</v>
      </c>
      <c r="C27" s="21"/>
      <c r="D27" s="8"/>
      <c r="E27" s="8"/>
      <c r="F27" s="8"/>
      <c r="G27" s="8">
        <v>0</v>
      </c>
      <c r="H27" s="8">
        <v>0</v>
      </c>
    </row>
    <row r="28" spans="2:8" ht="15" x14ac:dyDescent="0.2">
      <c r="B28" s="9" t="s">
        <v>20</v>
      </c>
      <c r="C28" s="22"/>
      <c r="D28" s="10"/>
      <c r="E28" s="10"/>
      <c r="F28" s="10"/>
      <c r="G28" s="10">
        <v>0</v>
      </c>
      <c r="H28" s="10">
        <v>0</v>
      </c>
    </row>
    <row r="29" spans="2:8" ht="15.75" thickBot="1" x14ac:dyDescent="0.25">
      <c r="B29" s="11"/>
      <c r="C29" s="23"/>
      <c r="D29" s="8"/>
      <c r="E29" s="8"/>
      <c r="F29" s="8"/>
      <c r="G29" s="8"/>
      <c r="H29" s="8"/>
    </row>
    <row r="30" spans="2:8" ht="16.5" thickBot="1" x14ac:dyDescent="0.25">
      <c r="B30" s="5" t="s">
        <v>21</v>
      </c>
      <c r="C30" s="20"/>
      <c r="D30" s="6">
        <f t="shared" ref="D30:G30" si="2">+D31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v>0</v>
      </c>
    </row>
    <row r="31" spans="2:8" ht="15" x14ac:dyDescent="0.2">
      <c r="B31" s="9" t="s">
        <v>22</v>
      </c>
      <c r="C31" s="22"/>
      <c r="D31" s="10"/>
      <c r="E31" s="10"/>
      <c r="F31" s="10"/>
      <c r="G31" s="10">
        <v>0</v>
      </c>
      <c r="H31" s="10">
        <v>0</v>
      </c>
    </row>
    <row r="32" spans="2:8" ht="15.75" thickBot="1" x14ac:dyDescent="0.25">
      <c r="B32" s="11"/>
      <c r="C32" s="23"/>
      <c r="D32" s="8"/>
      <c r="E32" s="8"/>
      <c r="F32" s="8"/>
      <c r="G32" s="8"/>
      <c r="H32" s="8"/>
    </row>
    <row r="33" spans="2:8" ht="16.5" thickBot="1" x14ac:dyDescent="0.25">
      <c r="B33" s="12" t="s">
        <v>28</v>
      </c>
      <c r="C33" s="24"/>
      <c r="D33" s="13">
        <f t="shared" ref="D33:F33" si="3">+D9+D23+D30</f>
        <v>0</v>
      </c>
      <c r="E33" s="13">
        <f t="shared" si="3"/>
        <v>0</v>
      </c>
      <c r="F33" s="13">
        <f t="shared" si="3"/>
        <v>0</v>
      </c>
      <c r="G33" s="13">
        <f>+G9+G23+G30</f>
        <v>189836016</v>
      </c>
      <c r="H33" s="13">
        <f t="shared" ref="H33" si="4">+H9+H23+H30</f>
        <v>154431425</v>
      </c>
    </row>
    <row r="34" spans="2:8" ht="15.75" thickTop="1" x14ac:dyDescent="0.2">
      <c r="B34" s="11"/>
      <c r="C34" s="23"/>
      <c r="D34" s="8"/>
      <c r="E34" s="8"/>
      <c r="F34" s="8"/>
      <c r="G34" s="8"/>
      <c r="H34" s="8"/>
    </row>
    <row r="35" spans="2:8" ht="15.75" x14ac:dyDescent="0.2">
      <c r="B35" s="14" t="s">
        <v>23</v>
      </c>
      <c r="C35" s="25"/>
      <c r="D35" s="8"/>
      <c r="E35" s="8"/>
      <c r="F35" s="8"/>
      <c r="G35" s="8"/>
      <c r="H35" s="8"/>
    </row>
    <row r="36" spans="2:8" ht="30" x14ac:dyDescent="0.2">
      <c r="B36" s="15" t="s">
        <v>24</v>
      </c>
      <c r="C36" s="26"/>
      <c r="D36" s="8"/>
      <c r="E36" s="8"/>
      <c r="F36" s="8"/>
      <c r="G36" s="8"/>
      <c r="H36" s="8"/>
    </row>
    <row r="37" spans="2:8" ht="30" x14ac:dyDescent="0.2">
      <c r="B37" s="16" t="s">
        <v>25</v>
      </c>
      <c r="C37" s="27"/>
      <c r="D37" s="10"/>
      <c r="E37" s="10"/>
      <c r="F37" s="10"/>
      <c r="G37" s="10"/>
      <c r="H37" s="10"/>
    </row>
    <row r="38" spans="2:8" ht="15.75" x14ac:dyDescent="0.2">
      <c r="B38" s="14" t="s">
        <v>26</v>
      </c>
      <c r="C38" s="25"/>
      <c r="D38" s="17">
        <f t="shared" ref="D38:H38" si="5">+D36+D37</f>
        <v>0</v>
      </c>
      <c r="E38" s="17">
        <f t="shared" si="5"/>
        <v>0</v>
      </c>
      <c r="F38" s="17">
        <f t="shared" si="5"/>
        <v>0</v>
      </c>
      <c r="G38" s="17">
        <f t="shared" si="5"/>
        <v>0</v>
      </c>
      <c r="H38" s="17">
        <f t="shared" si="5"/>
        <v>0</v>
      </c>
    </row>
    <row r="39" spans="2:8" ht="15.75" thickBot="1" x14ac:dyDescent="0.25">
      <c r="B39" s="18"/>
      <c r="C39" s="28"/>
      <c r="D39" s="19"/>
      <c r="E39" s="19"/>
      <c r="F39" s="19"/>
      <c r="G39" s="19"/>
      <c r="H39" s="19"/>
    </row>
    <row r="41" spans="2:8" x14ac:dyDescent="0.2">
      <c r="B41" s="30" t="s">
        <v>35</v>
      </c>
      <c r="C41" s="30"/>
      <c r="D41" s="30"/>
      <c r="E41" s="30"/>
      <c r="F41" s="30"/>
      <c r="G41" s="30"/>
    </row>
    <row r="42" spans="2:8" ht="18.75" x14ac:dyDescent="0.25">
      <c r="B42" s="29" t="s">
        <v>34</v>
      </c>
      <c r="C42" s="2"/>
    </row>
    <row r="43" spans="2:8" x14ac:dyDescent="0.2">
      <c r="B43" s="29"/>
    </row>
  </sheetData>
  <mergeCells count="10">
    <mergeCell ref="B3:H3"/>
    <mergeCell ref="B4:H4"/>
    <mergeCell ref="B5:H5"/>
    <mergeCell ref="B6:H6"/>
    <mergeCell ref="B7:B8"/>
    <mergeCell ref="C7:C8"/>
    <mergeCell ref="D7:D8"/>
    <mergeCell ref="E7:E8"/>
    <mergeCell ref="F7:F8"/>
    <mergeCell ref="G7:G8"/>
  </mergeCells>
  <pageMargins left="0.32" right="0.2" top="0.55118110236220474" bottom="0.35433070866141736" header="0.3" footer="0.31496062992125984"/>
  <pageSetup scale="7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CONTRALORIA</cp:lastModifiedBy>
  <cp:lastPrinted>2021-07-08T20:11:35Z</cp:lastPrinted>
  <dcterms:created xsi:type="dcterms:W3CDTF">2017-07-17T19:36:36Z</dcterms:created>
  <dcterms:modified xsi:type="dcterms:W3CDTF">2021-10-19T14:23:39Z</dcterms:modified>
</cp:coreProperties>
</file>